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Secmuni\Of. Transparencia\EXTERNOS\PORTAL TRANSPARENCIA MU228T\2017\MU228T0001872-9381\"/>
    </mc:Choice>
  </mc:AlternateContent>
  <bookViews>
    <workbookView xWindow="0" yWindow="0" windowWidth="28800" windowHeight="11835"/>
  </bookViews>
  <sheets>
    <sheet name="Areas Verd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3" i="1" l="1"/>
  <c r="G137" i="1"/>
  <c r="G13" i="1"/>
  <c r="G205" i="1" s="1"/>
</calcChain>
</file>

<file path=xl/sharedStrings.xml><?xml version="1.0" encoding="utf-8"?>
<sst xmlns="http://schemas.openxmlformats.org/spreadsheetml/2006/main" count="803" uniqueCount="418">
  <si>
    <t xml:space="preserve">SERVICIO DE MANTENCIÓN Y MEJORAMIENTO DE ÁREAS VERDES </t>
  </si>
  <si>
    <t xml:space="preserve">LISTADO DE AREAS VERDES </t>
  </si>
  <si>
    <t>N° Lista</t>
  </si>
  <si>
    <t>Unidad Vecinal</t>
  </si>
  <si>
    <t>Categoría Área Verde</t>
  </si>
  <si>
    <t>Utilización</t>
  </si>
  <si>
    <t>Nombre</t>
  </si>
  <si>
    <t>Ubicación</t>
  </si>
  <si>
    <t>Superficie total (m²)</t>
  </si>
  <si>
    <t>Jardines</t>
  </si>
  <si>
    <t>Vecinal</t>
  </si>
  <si>
    <t>Los Conquistadores</t>
  </si>
  <si>
    <t>Jardines frente Servicentro, esquina Los Conquistadores / Santa María.</t>
  </si>
  <si>
    <t>Parque</t>
  </si>
  <si>
    <t>Intercomunal</t>
  </si>
  <si>
    <t>Santa María</t>
  </si>
  <si>
    <t>Desde puente Padre Letelier a Límite comunal oriente, entre Río Mapocho y Avda. Santa María.</t>
  </si>
  <si>
    <t>Bandejón</t>
  </si>
  <si>
    <t>Bandejón central</t>
  </si>
  <si>
    <t>Los Conquistadores/Santa María</t>
  </si>
  <si>
    <t>Las Esculturas</t>
  </si>
  <si>
    <t xml:space="preserve">Santa María desde Pedro de Valdivia a Padre Letelier. </t>
  </si>
  <si>
    <t xml:space="preserve">Jardines Santa María </t>
  </si>
  <si>
    <t>Santa María, desde Pío Nono a Pedro de Valdivia.</t>
  </si>
  <si>
    <t>Comunal</t>
  </si>
  <si>
    <t>El Cerro</t>
  </si>
  <si>
    <t>Entre Avda. El Cerro y Canal El Carmen, de Los Conquistadores hasta frente Los Navegantes y desde Pedro de Valdivia Norte hasta Carlos Casanueva.</t>
  </si>
  <si>
    <t>Plaza</t>
  </si>
  <si>
    <t>La India</t>
  </si>
  <si>
    <t>Entre Los Conquistadores y Santa María, desde Carlos Casanueva a costado oriente Comodoro Merino Benítez. Incluye bandejón.</t>
  </si>
  <si>
    <t>Veredón</t>
  </si>
  <si>
    <t>P. De Valdivia Norte</t>
  </si>
  <si>
    <t>Entre Av. El Cerro y Sta María aceras oriente y poniente.</t>
  </si>
  <si>
    <t xml:space="preserve">Veredón </t>
  </si>
  <si>
    <t>Comodoro Merino B.</t>
  </si>
  <si>
    <t>Talud costado poniente de Comodoro A. Merino B., desde Santa María hasta frente el costado poniente de la Torre Santa María.</t>
  </si>
  <si>
    <t>El Mayorazgo</t>
  </si>
  <si>
    <t>El Mayorazgo / Los Misioneros.</t>
  </si>
  <si>
    <t>Plazoleta</t>
  </si>
  <si>
    <t>Los Infantes</t>
  </si>
  <si>
    <t>Plazuela al final de calle Los Infantes.</t>
  </si>
  <si>
    <t>Bandejón Central</t>
  </si>
  <si>
    <t>Entre INDISA y costado Oriente Torre Santa María.</t>
  </si>
  <si>
    <t>Padre Letelier</t>
  </si>
  <si>
    <t>Padre Letelier, entre Los Conquistadores y Los Navegantes.</t>
  </si>
  <si>
    <t>Lo Contador</t>
  </si>
  <si>
    <t>Lo Contador/Carlos Casanueva frente U. Católica.</t>
  </si>
  <si>
    <t>Emeterio Larraín</t>
  </si>
  <si>
    <t>Costado poniente de Emeterio Larraín, costado paradero taxis.</t>
  </si>
  <si>
    <t>Padre Letelier/Los Conquistadores</t>
  </si>
  <si>
    <t>Esquina N.Ote. de Los Conquistadores con P. Letelier</t>
  </si>
  <si>
    <t>Jardines frente a Torre Santa María</t>
  </si>
  <si>
    <t>Bandejón oriente</t>
  </si>
  <si>
    <t>Bandejón poniente</t>
  </si>
  <si>
    <t>Cabezales El Gobernador /Los Españoles S.O y N.O</t>
  </si>
  <si>
    <t>El Gobernador /Los Españoles</t>
  </si>
  <si>
    <t>Cabezales Padre Letelier /Los Españoles S.O y N.O</t>
  </si>
  <si>
    <t>Padre Letelier /Los Españoles</t>
  </si>
  <si>
    <t>Cabezales Los Hidalgos /Los Españoles S.P y N.P</t>
  </si>
  <si>
    <t>Los Hidalgos /Los Españoles</t>
  </si>
  <si>
    <t xml:space="preserve">Cabezales La Marqueza /Los Españoles N.O </t>
  </si>
  <si>
    <t xml:space="preserve">La Marqueza /Los Españoles </t>
  </si>
  <si>
    <t>Recinto Municipal</t>
  </si>
  <si>
    <t>CIAM Los Misioneros</t>
  </si>
  <si>
    <t xml:space="preserve">Los Misioneros </t>
  </si>
  <si>
    <t>Jardines calle Alberto Risopatron</t>
  </si>
  <si>
    <t>Alberto Risopatron</t>
  </si>
  <si>
    <t>Camilo Mori</t>
  </si>
  <si>
    <t>Constitución / Antonia Lope de Bello</t>
  </si>
  <si>
    <t>Del Poeta</t>
  </si>
  <si>
    <t>Marquez de la Plata con ChucreManzur</t>
  </si>
  <si>
    <t>Isabel Riquelme</t>
  </si>
  <si>
    <t>Dardignac esq. Isabel Riquelme</t>
  </si>
  <si>
    <t>Nueva Dardignac</t>
  </si>
  <si>
    <t>Acera Sur y Norte de Nueva Dardignac entre Pta. Arenas y Capellán Abarzua.</t>
  </si>
  <si>
    <t>Montecarmelo</t>
  </si>
  <si>
    <t>Bellavista/Montecarmelo</t>
  </si>
  <si>
    <t>Centro Cultural Montecarmelo</t>
  </si>
  <si>
    <t>Bellavista / Montecarmelo</t>
  </si>
  <si>
    <t>Alcalde Dávalos</t>
  </si>
  <si>
    <t>Jardines calle Alcalde Dávalos.Inés M. Urrejola c/ Alde. Dávalos</t>
  </si>
  <si>
    <t>CIAM Constitución</t>
  </si>
  <si>
    <t>Constitución N°85</t>
  </si>
  <si>
    <t>Los  Molinos</t>
  </si>
  <si>
    <t>Bellavista/El Arzobispo</t>
  </si>
  <si>
    <t>Jardines Pio Nono (Cabezales)</t>
  </si>
  <si>
    <t>Pio Nono desde Santa Maria a Constitución</t>
  </si>
  <si>
    <t>Talud A: Costado Norte Santa María, entre lavacentro y acceso a TVN .Talud B: Costado Norte Santa María entre acceso a TVN y Torre Sta. María. Talud C: Costado Norte Bellavista entre lavacentro y bocatoma Canal El Molino incluye triángulo acceso TVN.</t>
  </si>
  <si>
    <t>Uruguay</t>
  </si>
  <si>
    <t xml:space="preserve">Costado Sur Río Mapocho, entre Canal San Carlos y Puente Pío Nono. </t>
  </si>
  <si>
    <t>Elizabeth Mazon</t>
  </si>
  <si>
    <t>Los Nogales, entre Carlos Antunez y Las Hortensias</t>
  </si>
  <si>
    <t>Traiguén</t>
  </si>
  <si>
    <t>Jardines en calle Traiguen entre Suecia y Lyon</t>
  </si>
  <si>
    <t>Juzgados Policía</t>
  </si>
  <si>
    <t>Pedro de Valdivia / Galvarino Gallardo.</t>
  </si>
  <si>
    <t>Círculo de Encuentros</t>
  </si>
  <si>
    <t>Jardines .Pedro de Valdivia sur oriente de Europa con Guardia Vieja</t>
  </si>
  <si>
    <t>Europa</t>
  </si>
  <si>
    <t>Europa S/Pte. Guardia Vieja.</t>
  </si>
  <si>
    <t>Las Flores</t>
  </si>
  <si>
    <t>Los Leones/Providencia, entre florería por el Poniente y cruce Los Leones.</t>
  </si>
  <si>
    <t>Vicaria Castrense</t>
  </si>
  <si>
    <t>Jardines. Los Leones / Providencia, costado S/Pte.</t>
  </si>
  <si>
    <t>Pio X con Mardoqueo Fernández</t>
  </si>
  <si>
    <t>Jardineras</t>
  </si>
  <si>
    <t>Jardineras Suecia</t>
  </si>
  <si>
    <t>Bandejón Suecia, entre Nva. Providencia y Lota.</t>
  </si>
  <si>
    <t>Paseo Las Palmas</t>
  </si>
  <si>
    <t>Paseo Las Palmas, desde  Metro hasta Providencia / Lyon.</t>
  </si>
  <si>
    <t>Jardineras Lyon</t>
  </si>
  <si>
    <t>Lyon, costado oriente entre Providencia y Nva. Providencia.</t>
  </si>
  <si>
    <t>Diego de Velázquez</t>
  </si>
  <si>
    <t>Jardines Triángulo entre Nva. Providencia y Diego de Velázquez.</t>
  </si>
  <si>
    <t>Elías IV</t>
  </si>
  <si>
    <t>Nva. Providencia / Pedro de Valdivia N/Ote.</t>
  </si>
  <si>
    <t>Veredon</t>
  </si>
  <si>
    <t>Cabezales Guardia Vieja</t>
  </si>
  <si>
    <t>Nueva Providencia/Guardia Vieja N.O.</t>
  </si>
  <si>
    <t xml:space="preserve">Jardines Nva. Providencia </t>
  </si>
  <si>
    <t>Nva. Providencia/Ricardo Lyon N/P</t>
  </si>
  <si>
    <t>Jardineras Nva. Providencia (norte)</t>
  </si>
  <si>
    <t>Entre Guardia Vieja y Suecia, aceras Norte y Sur</t>
  </si>
  <si>
    <t>Estacionamientos Guardia Vieja</t>
  </si>
  <si>
    <t>Guardia Vieja esq. Juana de Arco, incluye jardineras y tazas de palmeras entre Boluevard entre Guardia Vieja y Ricardo Lyon.</t>
  </si>
  <si>
    <t xml:space="preserve">Hernando de Aguirre </t>
  </si>
  <si>
    <t>Providencia S/P Tobalaba</t>
  </si>
  <si>
    <t>Loreto Cousiño</t>
  </si>
  <si>
    <t>Entre Las Hortensias y Eliodoro Yáñez, Juan de Dios Vial y Carlos Silva.</t>
  </si>
  <si>
    <t>Juan Montalvo</t>
  </si>
  <si>
    <t>Roberto del Río / Las Hortensias</t>
  </si>
  <si>
    <t>Carmen Sylva/El Bosque</t>
  </si>
  <si>
    <t>Carmen Sylva / El Bosque</t>
  </si>
  <si>
    <t>Cabezal Pio X/ L.T. Ojeda</t>
  </si>
  <si>
    <t>N.O y N.P</t>
  </si>
  <si>
    <t>Cabezal Pio X/ Holanda</t>
  </si>
  <si>
    <t>Cabezal Las Camelias/Tobalaba</t>
  </si>
  <si>
    <t>Tobalaba/Las Camelias</t>
  </si>
  <si>
    <t>Cabezal las Violetas/Suecia</t>
  </si>
  <si>
    <t>N.P</t>
  </si>
  <si>
    <t>Pérez Zujovic</t>
  </si>
  <si>
    <t>Triángulo Marcel Duhaut / República de Cuba.</t>
  </si>
  <si>
    <t>Las Lilas</t>
  </si>
  <si>
    <t>Entre Eliodoro Yáñez y Marcel Duhaut, Juan de Dios Vial y Carlos Silva.</t>
  </si>
  <si>
    <t>Las Dalias</t>
  </si>
  <si>
    <t>Las cuatro esquinas de la intersección, Las Dalias Roberto del Río.</t>
  </si>
  <si>
    <t>Osmán Pérez Freire</t>
  </si>
  <si>
    <t>Tobalaba N/Pte. Bilbao</t>
  </si>
  <si>
    <t>Nueva Zelandia</t>
  </si>
  <si>
    <t>LuisThayer Ojeda/Nva. Providencia.</t>
  </si>
  <si>
    <t>Los Leones</t>
  </si>
  <si>
    <t xml:space="preserve">Esq. Los Leones entre Vitacura y Providenciay por Los Leones costado Oriente y Poniente del paso bajo nivel </t>
  </si>
  <si>
    <t>en vereda</t>
  </si>
  <si>
    <t>Paseo Gral. Holley</t>
  </si>
  <si>
    <t>Paseo peatonal entre Costanera y Suecia</t>
  </si>
  <si>
    <t>3,4,5 y 11</t>
  </si>
  <si>
    <t>Providencia- Estacionamientos subterráneos</t>
  </si>
  <si>
    <t>Jardines entre M. Pereira y Suecia ambas aceras de Providencia</t>
  </si>
  <si>
    <t>5 y 9</t>
  </si>
  <si>
    <t>Tobalaba</t>
  </si>
  <si>
    <t>Tobalaba, entre Marcel Duhaut y Bilbao.</t>
  </si>
  <si>
    <t>El Bosque</t>
  </si>
  <si>
    <t>Jardines centrales Avda. El Bosque, entre Pocuro y Tobalaba.</t>
  </si>
  <si>
    <t>jardines</t>
  </si>
  <si>
    <t>El Vergel</t>
  </si>
  <si>
    <t>El vergel/ Av los leones N.P</t>
  </si>
  <si>
    <t>5 Y 9</t>
  </si>
  <si>
    <t>Orrego Luco</t>
  </si>
  <si>
    <t>Hernando de Aguirre</t>
  </si>
  <si>
    <t>Bandejón Central entre Las Hortensias y Las Dalias.</t>
  </si>
  <si>
    <t>Bandejón Los Leones I</t>
  </si>
  <si>
    <t>Los Leones entre San Pio X y Pocuro</t>
  </si>
  <si>
    <t>5, 9 ,10 y 15</t>
  </si>
  <si>
    <t>Tobalaba, desde Eliecer Parada a Providencia.</t>
  </si>
  <si>
    <t>Memorial</t>
  </si>
  <si>
    <t>El Vergel esquina Avda. Los Leones Nor-Oriente</t>
  </si>
  <si>
    <t>Ferrer / Los Leones</t>
  </si>
  <si>
    <t>Los Leones N/Pte. Pedro Lautaro Ferrer.</t>
  </si>
  <si>
    <t>Augusto Errázuriz</t>
  </si>
  <si>
    <t>Avda. Pocuro entre Los Pensamientos y Tobalaba</t>
  </si>
  <si>
    <t>Pocuro 1</t>
  </si>
  <si>
    <t>Av Pocuro, entre Los Pensamientos y Los Leones</t>
  </si>
  <si>
    <t>Río de Janeiro</t>
  </si>
  <si>
    <t>El Bosque / Pocuro</t>
  </si>
  <si>
    <t>La Alcaldesa</t>
  </si>
  <si>
    <t>Los Leones N/O Bilbao</t>
  </si>
  <si>
    <t>Diego de Almagro costado Sur de Avda. El Bosque.</t>
  </si>
  <si>
    <t xml:space="preserve">Plaza </t>
  </si>
  <si>
    <t>El Bosque entre Gmo. Edwards y Gmo. Acuña.</t>
  </si>
  <si>
    <t>Central</t>
  </si>
  <si>
    <t>Bilbao 1</t>
  </si>
  <si>
    <t>Entre Tobalaba y Los Leones</t>
  </si>
  <si>
    <t>Veredón o paño</t>
  </si>
  <si>
    <t>Centro adulto Mayor D. De Almagro</t>
  </si>
  <si>
    <t>Diego de Almagro Nº 2630</t>
  </si>
  <si>
    <t>Mercado Diego de Almagro</t>
  </si>
  <si>
    <t>Jardines exteriores mercado, esquina S /Ote. Diego de Almagro / Los Leones.</t>
  </si>
  <si>
    <t>18 de Septiembre</t>
  </si>
  <si>
    <t>Los Leones / Pedro Lautaro Ferrer.</t>
  </si>
  <si>
    <t>Chile España / Echeñique</t>
  </si>
  <si>
    <t>Intersección entre ambas calles, costados oriente y poniente.</t>
  </si>
  <si>
    <t>Gral. Bonilla</t>
  </si>
  <si>
    <t>Echeñique, entre E. Parada y Brown Norte.</t>
  </si>
  <si>
    <t>Chile España / Hdo. de Aguirre</t>
  </si>
  <si>
    <t>Costados Norte y Sur de H. de Aguirre / Chile España.</t>
  </si>
  <si>
    <t>Diego de Almagro</t>
  </si>
  <si>
    <t>Jardines centrales Avda. Diego de Almagro, entre Sarragosi y Amapolas, incluye isla costado oriente de Amapolas.</t>
  </si>
  <si>
    <t>Amapolas</t>
  </si>
  <si>
    <t>Entre Diego de Almagro y Bilbao, por Amapolas, costados oriente y poniente de Amapolas.</t>
  </si>
  <si>
    <t>Dinamarca</t>
  </si>
  <si>
    <t>Dinamarca, entre El Bosque y Jorge Matte.</t>
  </si>
  <si>
    <t>Jorge Matte/Diego de Almagro</t>
  </si>
  <si>
    <t>Esquina S.O Jorge Matte/Diego de Almagro</t>
  </si>
  <si>
    <t>Estacionamientos Eliecer Parada</t>
  </si>
  <si>
    <t>Jardines estacionamientos por Eliecer Parada costado Sur</t>
  </si>
  <si>
    <t>Cabezales El Aguilucho</t>
  </si>
  <si>
    <t>Cabezales cuatro esquinas El Aguilucho/Consejo de Indias</t>
  </si>
  <si>
    <t>10, 15</t>
  </si>
  <si>
    <t>Bandejón Central Los Leones</t>
  </si>
  <si>
    <t xml:space="preserve">Los Leones entre Pocuro y Dr. Ferrer </t>
  </si>
  <si>
    <t xml:space="preserve">Jardines Sagrados Corazones </t>
  </si>
  <si>
    <t>Chile España N° 1115</t>
  </si>
  <si>
    <t>Jardines SPA Club Providencia</t>
  </si>
  <si>
    <t>Jorge Matte Gormaz N° 1650</t>
  </si>
  <si>
    <t>Jardines Centro de Salud El Aguilucho</t>
  </si>
  <si>
    <t xml:space="preserve">El Aguilucho N° 3292 </t>
  </si>
  <si>
    <t xml:space="preserve">Jardines Gimnasio El Aguilucho </t>
  </si>
  <si>
    <t>Arzobispo Fuenzalida N° 2615</t>
  </si>
  <si>
    <t xml:space="preserve">Acceso Antonio Varas </t>
  </si>
  <si>
    <t>Acceso parque, costado nueva edificación por Antonio Varas.</t>
  </si>
  <si>
    <t>Vasconia</t>
  </si>
  <si>
    <t>Calle Vasconia entre Antonio Varas y Nueva Marchant Pereira.</t>
  </si>
  <si>
    <t xml:space="preserve">Bandejón Antonio Varas </t>
  </si>
  <si>
    <t>Desde acceso Parque, hasta Bilbao.</t>
  </si>
  <si>
    <t>Bandejón Pedro de Valdivia</t>
  </si>
  <si>
    <t>Bandejón frente Banco Chile  ubicado frente Plaza Pedro de Valdivia.</t>
  </si>
  <si>
    <t xml:space="preserve">Bandejón </t>
  </si>
  <si>
    <t>Bandejón Pedro de Valdivia/Diego de Almagro</t>
  </si>
  <si>
    <t>Bandejón frente a Diego de Almagro</t>
  </si>
  <si>
    <t>Calle Vasconia</t>
  </si>
  <si>
    <t>Costado reja Parque Inés de Suárez por Vasconia (vereda)</t>
  </si>
  <si>
    <t>Marchant Pereira Oriente</t>
  </si>
  <si>
    <t>M. Pereira, entre Bilbao y Vasconia, costado oriente.</t>
  </si>
  <si>
    <t xml:space="preserve">Inés de Suárez </t>
  </si>
  <si>
    <t>Entre Bilbao y Vasconia</t>
  </si>
  <si>
    <t>Centenario</t>
  </si>
  <si>
    <t>Pedro de Valdivia Nº963. Entre P. De Valdivia y Marchant Pereira</t>
  </si>
  <si>
    <t>Inés de Suárez</t>
  </si>
  <si>
    <t>Entre Bilbao y Pocuro, Escuela de Telecomunicaciones y Regimiento Cazadores, incluido el bandejón Norte de Bilbao hasta Antonio Varas.</t>
  </si>
  <si>
    <t>Local</t>
  </si>
  <si>
    <t>Villaseca</t>
  </si>
  <si>
    <t>Diego de Almagro / Villaseca y jardineras flotantes de bandejón central.</t>
  </si>
  <si>
    <t>Dideco (ex Centro Adulto Mayor)</t>
  </si>
  <si>
    <t>Pedro de Valdivia/Ladislao Errázuriz.</t>
  </si>
  <si>
    <t>Jardines Pocuro</t>
  </si>
  <si>
    <t>Entre Los Leones y A. Varas</t>
  </si>
  <si>
    <t xml:space="preserve">Pedro de Valdivia </t>
  </si>
  <si>
    <t>Avda. Pedro de Valdivia/Bilbao y estacionamientos peineta.</t>
  </si>
  <si>
    <t xml:space="preserve">Bandejón Bilbao </t>
  </si>
  <si>
    <t>Entre A. Varas y Los Leones</t>
  </si>
  <si>
    <t xml:space="preserve">Recinto municipal </t>
  </si>
  <si>
    <t>Dependencias Dideco</t>
  </si>
  <si>
    <t>Marchant Pereira 887</t>
  </si>
  <si>
    <t>La Aviación</t>
  </si>
  <si>
    <t>Entre Andrés Bello y Providencia, Huelén y Eliodoro Yáñez.</t>
  </si>
  <si>
    <t>Bandejón Eliodoro Yáñez</t>
  </si>
  <si>
    <t>Entre Andrés Bello y Providencia por E. Yáñez.</t>
  </si>
  <si>
    <t>Baquedano</t>
  </si>
  <si>
    <t>Providencia, vereda Norte y Sur, V. Mackenna y Gral. Bustamante.</t>
  </si>
  <si>
    <t>Rancagua</t>
  </si>
  <si>
    <t>Entre Gral. Bustamante y Ramón Carnicer por Rancagua.</t>
  </si>
  <si>
    <t>Jardines V. Mackenna (estacionamiento peinetas)</t>
  </si>
  <si>
    <t>Vereda Oriente de V. Mackenna, peinetas estacionamientos, entre Eulogia Sánchez y Providencia.</t>
  </si>
  <si>
    <t>Bustamante</t>
  </si>
  <si>
    <t>Providencia, Jofré, Ramón Carnicer y Gral. Bustamante.</t>
  </si>
  <si>
    <t>Bandejón Providencia, entre Bustamante y Miguel Claro</t>
  </si>
  <si>
    <t>Entre Providencia, desde Miguel Claro hasta frente edificio Movistar.</t>
  </si>
  <si>
    <t>Balmaceda</t>
  </si>
  <si>
    <t>Entre E. Yáñez y V. Mackenna, Andrés Bello y Providencia.</t>
  </si>
  <si>
    <t>V. Mackenna</t>
  </si>
  <si>
    <t>Cabezal Norte del Bandejón V. Mackenna esquina Providencia.</t>
  </si>
  <si>
    <t>Ignacio Carrera Pinto</t>
  </si>
  <si>
    <t xml:space="preserve">Miguel Claro / Nva. Providencia, jardineras costado Liceo Lastarria hasta Juventud 2000 y triángulo entre Providencia y Nva. Providencia Esquina Ote. M. Claro. </t>
  </si>
  <si>
    <t>Román Díaz</t>
  </si>
  <si>
    <t>Rotonda entre Providencia y E. Yáñez, por Román Díaz.</t>
  </si>
  <si>
    <t>Gral. Salvo frente al 252</t>
  </si>
  <si>
    <t>Triangulo intersección ambas calles</t>
  </si>
  <si>
    <t>Gral. Bari frente a IBM</t>
  </si>
  <si>
    <t>Isla frente a IBM por Gral. Bari.</t>
  </si>
  <si>
    <t>Jardineras Dr. Hernán Alessandri</t>
  </si>
  <si>
    <t>Hernán Alessandri, veredas norte y sur, entre Salvador e Infante.</t>
  </si>
  <si>
    <t>Bernarda Morín</t>
  </si>
  <si>
    <t>Bernarda Morín / Terranova.</t>
  </si>
  <si>
    <t>Posta Salvador</t>
  </si>
  <si>
    <t>Jardines Posta. Entre acceso ambulancias por Salvador hasta Rancagua, Salvador hasta frente calle Julio Prado y cuadrado interior estacionamientos posta.</t>
  </si>
  <si>
    <t>Bilbao/ J.T. Rider</t>
  </si>
  <si>
    <t>Bilbao Esquina NO. J.T. Rider (Incluye área verde por J. T. Rider)</t>
  </si>
  <si>
    <t>Alvarez Condarco/ J.T. Rider</t>
  </si>
  <si>
    <t>González Vera</t>
  </si>
  <si>
    <t>Salvador / Bilbao, incluye veredones de Bilbao frente al 543-523</t>
  </si>
  <si>
    <t>Sótero del Río</t>
  </si>
  <si>
    <t>Infante S/Pte. Rancagua e isla entre Rancagua esquina Infante.</t>
  </si>
  <si>
    <t>Alférez Real / Infante</t>
  </si>
  <si>
    <t>Jardín A. Real entre Infante y R. Díaz, incluido el bandejón.</t>
  </si>
  <si>
    <t>19 de Junio</t>
  </si>
  <si>
    <t>Triángulo Alférez Real / Rancagua, S/Ote. Infante.</t>
  </si>
  <si>
    <t>Teresa Salas</t>
  </si>
  <si>
    <t>Julio Prado / Teresa Salas.</t>
  </si>
  <si>
    <t>Santa Isabel / Condell</t>
  </si>
  <si>
    <t>Triángulo intersección ambas calles.</t>
  </si>
  <si>
    <t>Consultorio H.Alessandri y Centro Adulto Mayor Sta. Isabel</t>
  </si>
  <si>
    <t xml:space="preserve">Jardines exteriores e interiores, por Sta. Isabel frente a calle Luis Beltrán entre Sta. Isabel y Jesuitas, incluye Consultorio H. Alessandri </t>
  </si>
  <si>
    <t>Ana Luisa Prat</t>
  </si>
  <si>
    <t>Sta. Isabel esquina Ana Luisa Prat.</t>
  </si>
  <si>
    <t>Plaza Santa Isabel</t>
  </si>
  <si>
    <t>Sta. Isabel frente a Ana Luisa Prat.</t>
  </si>
  <si>
    <t>Santa Isabel / M. Claro</t>
  </si>
  <si>
    <t>Esquina N/Pte. Sta. Isabel/M. Claro y bandejón hasta Plaza Sta. Isabel.</t>
  </si>
  <si>
    <t>Sta. Isabel / Caupolicán</t>
  </si>
  <si>
    <t>Costado Sur de Santa Isabel, entre Miguel Claro y Caupolicán.</t>
  </si>
  <si>
    <t>Santa Isabel / Juan A. Barriga</t>
  </si>
  <si>
    <t>Santa Isabel N/Pte. Juan Antonio Barriga.</t>
  </si>
  <si>
    <t>Caupolicán</t>
  </si>
  <si>
    <t>Costado Norte Santa Isabel, entre acceso vehicular sitio municipal y Juan A. Barriga.</t>
  </si>
  <si>
    <t>Jardines DAOM</t>
  </si>
  <si>
    <t>Caupolicán 1151</t>
  </si>
  <si>
    <t>Jardines Ex- DAOM</t>
  </si>
  <si>
    <t>Manuel Montt 1842</t>
  </si>
  <si>
    <t>Escuela de parvulos Madre Bernarda Morin (jardines exteriores con 3 paños de cesped y jardinera de ladrillo interior)</t>
  </si>
  <si>
    <t>Esquina Sur-Oriente de Santa Isabel con Caupólican.</t>
  </si>
  <si>
    <t>José Manuel Barros</t>
  </si>
  <si>
    <t>Obispo Pérez/Vergara, costado poniente Iglesia Los Ángeles Custodios.</t>
  </si>
  <si>
    <t>San Esteban de Hungría</t>
  </si>
  <si>
    <t>Entre Jofré y Malaquías Concha por Norte y Sur y entre Gral. Bustamante y Ramón Carnicer por el Ote. y Pte.</t>
  </si>
  <si>
    <t>Plazuela Almirante Riveros</t>
  </si>
  <si>
    <t>Almirante Riveros/Eduardo Hyatt.</t>
  </si>
  <si>
    <t>Salida oriente Metro Sta. Isabel</t>
  </si>
  <si>
    <t>Salida oriente metro Sta. Isabel, Sta. Isabel NO. Bustamante</t>
  </si>
  <si>
    <t>Salida poniente Metro Sta. Isabel</t>
  </si>
  <si>
    <t>Esquina N/Pte. Santa Isabel / Ramón Carnicer.</t>
  </si>
  <si>
    <t>Vicuña Mackenna (estacionamientos peinetas)</t>
  </si>
  <si>
    <t>Entre Marín y Sta. Isabel</t>
  </si>
  <si>
    <t>En vereda</t>
  </si>
  <si>
    <t>Santa Isabel (estacionamientos peinetas)</t>
  </si>
  <si>
    <t>Jardines vereda Sur Santa Isabel, entre V. Mackenna y Ramón Carnicer</t>
  </si>
  <si>
    <t>Entre A. Varas y Román Diaz, incluye esquina Sur Poniente de R. Diaz lados Norte y Sur de M. Montt.</t>
  </si>
  <si>
    <t>Jardines Ciclovía Puyehue-Elena Blanco</t>
  </si>
  <si>
    <t>Entre A. Varas y M. Claro, por Puyehue y Elena Blanco</t>
  </si>
  <si>
    <t>CIDES Alicia Cañas</t>
  </si>
  <si>
    <t>Av. Italia 1182</t>
  </si>
  <si>
    <t>Francisco Ant. Encina</t>
  </si>
  <si>
    <t>Calle Francisco Encina, vereda Norte entre La Concepción y Padre Mariano.</t>
  </si>
  <si>
    <t>Alcalde Díaz Egaña</t>
  </si>
  <si>
    <t>Andrés Bello/Antonia Bellet.</t>
  </si>
  <si>
    <t>Sernatur y Biblioteca</t>
  </si>
  <si>
    <t>Jardín costado oriente, poniente y sur del edificio ubicado en Providencia/Santa Beatriz.</t>
  </si>
  <si>
    <t>Miguel de Servet</t>
  </si>
  <si>
    <t>Pérez Valenzuela con Almirante Pastene</t>
  </si>
  <si>
    <t>Jorge Prat</t>
  </si>
  <si>
    <t>Providencia frente a Miguel Claro, entre Providencia y Pérez de Valenzuela, Torres de Tajamar y Edificio Veneto.</t>
  </si>
  <si>
    <t>Atria</t>
  </si>
  <si>
    <t>Entre Providencia y Andrés Bello, desde Huelén a acceso estacionamientos subterráneos Torres de Tajamar.</t>
  </si>
  <si>
    <t>Huelén</t>
  </si>
  <si>
    <t>Por Huelén, entre Providencia y Andrés Bello.</t>
  </si>
  <si>
    <t>Centro de la Juventud Padre Mariano</t>
  </si>
  <si>
    <t>Padre Mariano frente Francisco Encina</t>
  </si>
  <si>
    <t>Fundación Cultural Providencia</t>
  </si>
  <si>
    <t>Jardines por P. De Valdivia y Costado sur del edificio</t>
  </si>
  <si>
    <t>Cardenal Samoré</t>
  </si>
  <si>
    <t>Jardines entre Palacio Schatt. Marchant Pereira, por Nva. Providencia.</t>
  </si>
  <si>
    <t>Bandejón central Providencia</t>
  </si>
  <si>
    <t>Bandejón entre Providencia y Nva. Providencia, desde Santa Beatriz a La Concepción, incluida la isla Antonio Varas.</t>
  </si>
  <si>
    <t>Divina Providencia</t>
  </si>
  <si>
    <t>Norte: Solera Providencia; Sur: Muro de contención: Providencia altura del Nº 1753; Poniente: Costado Iglesia Divina providencia.</t>
  </si>
  <si>
    <t>Jardinera</t>
  </si>
  <si>
    <t xml:space="preserve">Jardinera Poniente Iglesia Divina Providencia </t>
  </si>
  <si>
    <t>Jardineras costado poniente  Iglesia Divina Providencia, entre Providencia y Luis Midleton.</t>
  </si>
  <si>
    <t>Juan XXIII</t>
  </si>
  <si>
    <t>Antonio Varas / Nva. Providencia.</t>
  </si>
  <si>
    <t>General del Canto</t>
  </si>
  <si>
    <t>Nva. Providencia esquina S/Ote. General del Canto y jardineras costado Norte de Nva. Providencia entre Gral. del Canto y A. Varas.</t>
  </si>
  <si>
    <t>Felipe Dawes</t>
  </si>
  <si>
    <t>Barros Borgoño, entre Providencia y Nva. Providencia.</t>
  </si>
  <si>
    <t>Jardines Ciclovía Providencia</t>
  </si>
  <si>
    <t>Avda. Providencia entre A. Varas a Plaza Felipe Dawes</t>
  </si>
  <si>
    <t xml:space="preserve">Jardinera </t>
  </si>
  <si>
    <t>Barros Borgoño</t>
  </si>
  <si>
    <t>Jardinera esquina poniente Nva. Providencia, Bandejón central y rotonda en el final de la calle.</t>
  </si>
  <si>
    <t>Ambrosio del Río</t>
  </si>
  <si>
    <t>Matilde Salamanca, entre V. Castillo y S. Hurtado.</t>
  </si>
  <si>
    <t>Centro Deportivo Diagonal Oriente</t>
  </si>
  <si>
    <t>Jardines Ciclovía Antonio varas</t>
  </si>
  <si>
    <t>Antonio Varas entre Pedro Lautaro Ferrer y Providencia.</t>
  </si>
  <si>
    <t>E. Yáñez / José M. Infante</t>
  </si>
  <si>
    <t>Triángulo intersección José M. Infante / Eliodoro Yáñez.</t>
  </si>
  <si>
    <t>Paseo peatonal vereda sur de Sta. Isabel</t>
  </si>
  <si>
    <t>Entre E Vaisse y Condell, vereda sur de Sta. Isabel</t>
  </si>
  <si>
    <t>Centro de lectura Sta. Isabel</t>
  </si>
  <si>
    <t>Sta. Isabel 1240</t>
  </si>
  <si>
    <t>Jardines Ciclovía Bustamante Santa Isabel -Jofré</t>
  </si>
  <si>
    <t>Bustamante desde Santa Isabel a Jofré</t>
  </si>
  <si>
    <t>Jardines Ciclovía Marín</t>
  </si>
  <si>
    <t>Marín desde Bustamante  a Av. Salvador</t>
  </si>
  <si>
    <t>Cabezales Condell (son 24)</t>
  </si>
  <si>
    <t xml:space="preserve">Condell desde Providencia a Santa Isabel </t>
  </si>
  <si>
    <t>Cabezales Italia (son 13)</t>
  </si>
  <si>
    <t xml:space="preserve">Italia desde Rancagua a Santa Isabel </t>
  </si>
  <si>
    <t>Cabezales Sta Isabel</t>
  </si>
  <si>
    <t>Santa Isabel desde Italia a Condell</t>
  </si>
  <si>
    <t>Recinto municipal Matilde Salamanca  731</t>
  </si>
  <si>
    <t>Matilde Salamanca  731</t>
  </si>
  <si>
    <t>Farmacia comunitaria</t>
  </si>
  <si>
    <t>Salvador 1029</t>
  </si>
  <si>
    <t>Casa de Acogida para la Mujer</t>
  </si>
  <si>
    <t>Miguel Claro N° 543</t>
  </si>
  <si>
    <t>Valenzuela Castillo</t>
  </si>
  <si>
    <t>Vereda norte de Valenzuela Castillo antes de Román Diaz</t>
  </si>
  <si>
    <r>
      <t>Total m</t>
    </r>
    <r>
      <rPr>
        <b/>
        <vertAlign val="super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</si>
</sst>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3" fontId="0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3" fontId="0" fillId="3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0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3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5"/>
  <sheetViews>
    <sheetView tabSelected="1" workbookViewId="0">
      <selection activeCell="K19" sqref="K19"/>
    </sheetView>
  </sheetViews>
  <sheetFormatPr baseColWidth="10" defaultRowHeight="15" x14ac:dyDescent="0.25"/>
  <cols>
    <col min="1" max="1" width="5.7109375" style="8" customWidth="1"/>
    <col min="2" max="2" width="6.28515625" style="8" customWidth="1"/>
    <col min="3" max="3" width="10.85546875" style="8" customWidth="1"/>
    <col min="4" max="4" width="11.42578125" style="8"/>
    <col min="5" max="5" width="25.42578125" style="8" customWidth="1"/>
    <col min="6" max="6" width="67.85546875" style="8" customWidth="1"/>
    <col min="7" max="7" width="11.42578125" style="8"/>
    <col min="8" max="8" width="11.42578125" style="3"/>
  </cols>
  <sheetData>
    <row r="1" spans="1:7" x14ac:dyDescent="0.25">
      <c r="A1" s="4"/>
      <c r="B1" s="5"/>
      <c r="C1" s="5"/>
      <c r="D1" s="5"/>
      <c r="E1" s="5"/>
      <c r="F1" s="5"/>
      <c r="G1" s="5"/>
    </row>
    <row r="2" spans="1:7" x14ac:dyDescent="0.25">
      <c r="A2" s="5"/>
      <c r="B2" s="5"/>
      <c r="C2" s="5"/>
      <c r="D2" s="5"/>
      <c r="E2" s="5"/>
      <c r="F2" s="5"/>
      <c r="G2" s="5"/>
    </row>
    <row r="3" spans="1:7" x14ac:dyDescent="0.25">
      <c r="A3" s="46" t="s">
        <v>0</v>
      </c>
      <c r="B3" s="46"/>
      <c r="C3" s="46"/>
      <c r="D3" s="46"/>
      <c r="E3" s="46"/>
      <c r="F3" s="46"/>
      <c r="G3" s="46"/>
    </row>
    <row r="4" spans="1:7" x14ac:dyDescent="0.25">
      <c r="A4" s="46"/>
      <c r="B4" s="46"/>
      <c r="C4" s="46"/>
      <c r="D4" s="46"/>
      <c r="E4" s="46"/>
      <c r="F4" s="46"/>
      <c r="G4" s="46"/>
    </row>
    <row r="5" spans="1:7" x14ac:dyDescent="0.25">
      <c r="A5" s="6"/>
      <c r="B5" s="7"/>
      <c r="C5" s="7"/>
      <c r="D5" s="7"/>
      <c r="E5" s="7"/>
      <c r="F5" s="7"/>
      <c r="G5" s="7"/>
    </row>
    <row r="6" spans="1:7" x14ac:dyDescent="0.25">
      <c r="A6" s="46" t="s">
        <v>1</v>
      </c>
      <c r="B6" s="46"/>
      <c r="C6" s="46"/>
      <c r="D6" s="46"/>
      <c r="E6" s="46"/>
      <c r="F6" s="46"/>
      <c r="G6" s="46"/>
    </row>
    <row r="8" spans="1:7" ht="51" x14ac:dyDescent="0.25">
      <c r="A8" s="1" t="s">
        <v>2</v>
      </c>
      <c r="B8" s="9" t="s">
        <v>3</v>
      </c>
      <c r="C8" s="1" t="s">
        <v>4</v>
      </c>
      <c r="D8" s="10" t="s">
        <v>5</v>
      </c>
      <c r="E8" s="11" t="s">
        <v>6</v>
      </c>
      <c r="F8" s="11" t="s">
        <v>7</v>
      </c>
      <c r="G8" s="9" t="s">
        <v>8</v>
      </c>
    </row>
    <row r="9" spans="1:7" x14ac:dyDescent="0.25">
      <c r="A9" s="12">
        <v>1</v>
      </c>
      <c r="B9" s="13">
        <v>12</v>
      </c>
      <c r="C9" s="14" t="s">
        <v>9</v>
      </c>
      <c r="D9" s="14" t="s">
        <v>10</v>
      </c>
      <c r="E9" s="14" t="s">
        <v>11</v>
      </c>
      <c r="F9" s="14" t="s">
        <v>12</v>
      </c>
      <c r="G9" s="15">
        <v>1820</v>
      </c>
    </row>
    <row r="10" spans="1:7" ht="25.5" x14ac:dyDescent="0.25">
      <c r="A10" s="12">
        <v>2</v>
      </c>
      <c r="B10" s="13">
        <v>12</v>
      </c>
      <c r="C10" s="14" t="s">
        <v>13</v>
      </c>
      <c r="D10" s="14" t="s">
        <v>14</v>
      </c>
      <c r="E10" s="14" t="s">
        <v>15</v>
      </c>
      <c r="F10" s="14" t="s">
        <v>16</v>
      </c>
      <c r="G10" s="15">
        <v>26033</v>
      </c>
    </row>
    <row r="11" spans="1:7" x14ac:dyDescent="0.25">
      <c r="A11" s="16">
        <v>3</v>
      </c>
      <c r="B11" s="13">
        <v>12</v>
      </c>
      <c r="C11" s="14" t="s">
        <v>17</v>
      </c>
      <c r="D11" s="14" t="s">
        <v>10</v>
      </c>
      <c r="E11" s="14" t="s">
        <v>18</v>
      </c>
      <c r="F11" s="14" t="s">
        <v>19</v>
      </c>
      <c r="G11" s="17">
        <v>870</v>
      </c>
    </row>
    <row r="12" spans="1:7" ht="25.5" x14ac:dyDescent="0.25">
      <c r="A12" s="12">
        <v>4</v>
      </c>
      <c r="B12" s="13">
        <v>12</v>
      </c>
      <c r="C12" s="14" t="s">
        <v>13</v>
      </c>
      <c r="D12" s="14" t="s">
        <v>14</v>
      </c>
      <c r="E12" s="14" t="s">
        <v>20</v>
      </c>
      <c r="F12" s="14" t="s">
        <v>21</v>
      </c>
      <c r="G12" s="15">
        <v>11214</v>
      </c>
    </row>
    <row r="13" spans="1:7" ht="25.5" x14ac:dyDescent="0.25">
      <c r="A13" s="12">
        <v>5</v>
      </c>
      <c r="B13" s="13">
        <v>12</v>
      </c>
      <c r="C13" s="14" t="s">
        <v>13</v>
      </c>
      <c r="D13" s="14" t="s">
        <v>14</v>
      </c>
      <c r="E13" s="14" t="s">
        <v>22</v>
      </c>
      <c r="F13" s="14" t="s">
        <v>23</v>
      </c>
      <c r="G13" s="15">
        <f>32369+2496</f>
        <v>34865</v>
      </c>
    </row>
    <row r="14" spans="1:7" ht="25.5" x14ac:dyDescent="0.25">
      <c r="A14" s="16">
        <v>6</v>
      </c>
      <c r="B14" s="13">
        <v>12</v>
      </c>
      <c r="C14" s="14" t="s">
        <v>13</v>
      </c>
      <c r="D14" s="14" t="s">
        <v>24</v>
      </c>
      <c r="E14" s="14" t="s">
        <v>25</v>
      </c>
      <c r="F14" s="14" t="s">
        <v>26</v>
      </c>
      <c r="G14" s="15">
        <v>6420</v>
      </c>
    </row>
    <row r="15" spans="1:7" ht="25.5" x14ac:dyDescent="0.25">
      <c r="A15" s="12">
        <v>7</v>
      </c>
      <c r="B15" s="13">
        <v>12</v>
      </c>
      <c r="C15" s="14" t="s">
        <v>27</v>
      </c>
      <c r="D15" s="14" t="s">
        <v>24</v>
      </c>
      <c r="E15" s="14" t="s">
        <v>28</v>
      </c>
      <c r="F15" s="14" t="s">
        <v>29</v>
      </c>
      <c r="G15" s="15">
        <v>5500</v>
      </c>
    </row>
    <row r="16" spans="1:7" x14ac:dyDescent="0.25">
      <c r="A16" s="12">
        <v>8</v>
      </c>
      <c r="B16" s="13">
        <v>12</v>
      </c>
      <c r="C16" s="14" t="s">
        <v>30</v>
      </c>
      <c r="D16" s="14" t="s">
        <v>24</v>
      </c>
      <c r="E16" s="14" t="s">
        <v>31</v>
      </c>
      <c r="F16" s="14" t="s">
        <v>32</v>
      </c>
      <c r="G16" s="15">
        <v>5028</v>
      </c>
    </row>
    <row r="17" spans="1:7" ht="25.5" x14ac:dyDescent="0.25">
      <c r="A17" s="16">
        <v>9</v>
      </c>
      <c r="B17" s="13">
        <v>12</v>
      </c>
      <c r="C17" s="14" t="s">
        <v>33</v>
      </c>
      <c r="D17" s="14" t="s">
        <v>24</v>
      </c>
      <c r="E17" s="14" t="s">
        <v>34</v>
      </c>
      <c r="F17" s="14" t="s">
        <v>35</v>
      </c>
      <c r="G17" s="15">
        <v>6600</v>
      </c>
    </row>
    <row r="18" spans="1:7" x14ac:dyDescent="0.25">
      <c r="A18" s="12">
        <v>10</v>
      </c>
      <c r="B18" s="13">
        <v>12</v>
      </c>
      <c r="C18" s="14" t="s">
        <v>27</v>
      </c>
      <c r="D18" s="14" t="s">
        <v>10</v>
      </c>
      <c r="E18" s="14" t="s">
        <v>36</v>
      </c>
      <c r="F18" s="14" t="s">
        <v>37</v>
      </c>
      <c r="G18" s="17">
        <v>975</v>
      </c>
    </row>
    <row r="19" spans="1:7" x14ac:dyDescent="0.25">
      <c r="A19" s="12">
        <v>11</v>
      </c>
      <c r="B19" s="13">
        <v>12</v>
      </c>
      <c r="C19" s="14" t="s">
        <v>38</v>
      </c>
      <c r="D19" s="14" t="s">
        <v>10</v>
      </c>
      <c r="E19" s="14" t="s">
        <v>39</v>
      </c>
      <c r="F19" s="14" t="s">
        <v>40</v>
      </c>
      <c r="G19" s="17">
        <v>36</v>
      </c>
    </row>
    <row r="20" spans="1:7" ht="25.5" x14ac:dyDescent="0.25">
      <c r="A20" s="16">
        <v>12</v>
      </c>
      <c r="B20" s="13">
        <v>12</v>
      </c>
      <c r="C20" s="14" t="s">
        <v>41</v>
      </c>
      <c r="D20" s="14" t="s">
        <v>10</v>
      </c>
      <c r="E20" s="14" t="s">
        <v>25</v>
      </c>
      <c r="F20" s="14" t="s">
        <v>42</v>
      </c>
      <c r="G20" s="17">
        <v>450</v>
      </c>
    </row>
    <row r="21" spans="1:7" x14ac:dyDescent="0.25">
      <c r="A21" s="12">
        <v>13</v>
      </c>
      <c r="B21" s="13">
        <v>12</v>
      </c>
      <c r="C21" s="14" t="s">
        <v>27</v>
      </c>
      <c r="D21" s="14" t="s">
        <v>10</v>
      </c>
      <c r="E21" s="14" t="s">
        <v>43</v>
      </c>
      <c r="F21" s="14" t="s">
        <v>44</v>
      </c>
      <c r="G21" s="15">
        <v>4263</v>
      </c>
    </row>
    <row r="22" spans="1:7" x14ac:dyDescent="0.25">
      <c r="A22" s="12">
        <v>14</v>
      </c>
      <c r="B22" s="13">
        <v>12</v>
      </c>
      <c r="C22" s="14" t="s">
        <v>27</v>
      </c>
      <c r="D22" s="14" t="s">
        <v>10</v>
      </c>
      <c r="E22" s="14" t="s">
        <v>45</v>
      </c>
      <c r="F22" s="14" t="s">
        <v>46</v>
      </c>
      <c r="G22" s="17">
        <v>923</v>
      </c>
    </row>
    <row r="23" spans="1:7" x14ac:dyDescent="0.25">
      <c r="A23" s="16">
        <v>15</v>
      </c>
      <c r="B23" s="13">
        <v>12</v>
      </c>
      <c r="C23" s="14" t="s">
        <v>30</v>
      </c>
      <c r="D23" s="14" t="s">
        <v>10</v>
      </c>
      <c r="E23" s="14" t="s">
        <v>47</v>
      </c>
      <c r="F23" s="14" t="s">
        <v>48</v>
      </c>
      <c r="G23" s="15">
        <v>3213</v>
      </c>
    </row>
    <row r="24" spans="1:7" ht="25.5" x14ac:dyDescent="0.25">
      <c r="A24" s="12">
        <v>16</v>
      </c>
      <c r="B24" s="13">
        <v>12</v>
      </c>
      <c r="C24" s="14" t="s">
        <v>30</v>
      </c>
      <c r="D24" s="14" t="s">
        <v>10</v>
      </c>
      <c r="E24" s="14" t="s">
        <v>49</v>
      </c>
      <c r="F24" s="14" t="s">
        <v>50</v>
      </c>
      <c r="G24" s="17">
        <v>592</v>
      </c>
    </row>
    <row r="25" spans="1:7" ht="25.5" x14ac:dyDescent="0.25">
      <c r="A25" s="12">
        <v>17</v>
      </c>
      <c r="B25" s="13">
        <v>12</v>
      </c>
      <c r="C25" s="14" t="s">
        <v>30</v>
      </c>
      <c r="D25" s="14" t="s">
        <v>10</v>
      </c>
      <c r="E25" s="14" t="s">
        <v>51</v>
      </c>
      <c r="F25" s="18" t="s">
        <v>11</v>
      </c>
      <c r="G25" s="15">
        <v>1250</v>
      </c>
    </row>
    <row r="26" spans="1:7" x14ac:dyDescent="0.25">
      <c r="A26" s="16">
        <v>18</v>
      </c>
      <c r="B26" s="13">
        <v>12</v>
      </c>
      <c r="C26" s="14" t="s">
        <v>30</v>
      </c>
      <c r="D26" s="14" t="s">
        <v>10</v>
      </c>
      <c r="E26" s="14" t="s">
        <v>52</v>
      </c>
      <c r="F26" s="14" t="s">
        <v>19</v>
      </c>
      <c r="G26" s="15">
        <v>1274</v>
      </c>
    </row>
    <row r="27" spans="1:7" x14ac:dyDescent="0.25">
      <c r="A27" s="12">
        <v>19</v>
      </c>
      <c r="B27" s="13">
        <v>12</v>
      </c>
      <c r="C27" s="14" t="s">
        <v>30</v>
      </c>
      <c r="D27" s="14" t="s">
        <v>10</v>
      </c>
      <c r="E27" s="14" t="s">
        <v>53</v>
      </c>
      <c r="F27" s="14" t="s">
        <v>19</v>
      </c>
      <c r="G27" s="15">
        <v>1290</v>
      </c>
    </row>
    <row r="28" spans="1:7" ht="25.5" x14ac:dyDescent="0.25">
      <c r="A28" s="12">
        <v>20</v>
      </c>
      <c r="B28" s="13">
        <v>12</v>
      </c>
      <c r="C28" s="14" t="s">
        <v>30</v>
      </c>
      <c r="D28" s="14" t="s">
        <v>10</v>
      </c>
      <c r="E28" s="14" t="s">
        <v>54</v>
      </c>
      <c r="F28" s="14" t="s">
        <v>55</v>
      </c>
      <c r="G28" s="17">
        <v>11</v>
      </c>
    </row>
    <row r="29" spans="1:7" ht="25.5" x14ac:dyDescent="0.25">
      <c r="A29" s="16">
        <v>21</v>
      </c>
      <c r="B29" s="13">
        <v>12</v>
      </c>
      <c r="C29" s="14" t="s">
        <v>30</v>
      </c>
      <c r="D29" s="14" t="s">
        <v>10</v>
      </c>
      <c r="E29" s="14" t="s">
        <v>56</v>
      </c>
      <c r="F29" s="14" t="s">
        <v>57</v>
      </c>
      <c r="G29" s="17">
        <v>14</v>
      </c>
    </row>
    <row r="30" spans="1:7" ht="25.5" x14ac:dyDescent="0.25">
      <c r="A30" s="12">
        <v>22</v>
      </c>
      <c r="B30" s="13">
        <v>12</v>
      </c>
      <c r="C30" s="14" t="s">
        <v>33</v>
      </c>
      <c r="D30" s="14" t="s">
        <v>10</v>
      </c>
      <c r="E30" s="14" t="s">
        <v>58</v>
      </c>
      <c r="F30" s="14" t="s">
        <v>59</v>
      </c>
      <c r="G30" s="17">
        <v>12</v>
      </c>
    </row>
    <row r="31" spans="1:7" ht="25.5" x14ac:dyDescent="0.25">
      <c r="A31" s="12">
        <v>23</v>
      </c>
      <c r="B31" s="13">
        <v>12</v>
      </c>
      <c r="C31" s="14" t="s">
        <v>30</v>
      </c>
      <c r="D31" s="14" t="s">
        <v>10</v>
      </c>
      <c r="E31" s="14" t="s">
        <v>60</v>
      </c>
      <c r="F31" s="14" t="s">
        <v>61</v>
      </c>
      <c r="G31" s="17">
        <v>5</v>
      </c>
    </row>
    <row r="32" spans="1:7" ht="25.5" x14ac:dyDescent="0.25">
      <c r="A32" s="16">
        <v>24</v>
      </c>
      <c r="B32" s="13">
        <v>12</v>
      </c>
      <c r="C32" s="14" t="s">
        <v>33</v>
      </c>
      <c r="D32" s="14" t="s">
        <v>62</v>
      </c>
      <c r="E32" s="14" t="s">
        <v>63</v>
      </c>
      <c r="F32" s="14" t="s">
        <v>64</v>
      </c>
      <c r="G32" s="17">
        <v>487</v>
      </c>
    </row>
    <row r="33" spans="1:7" ht="25.5" x14ac:dyDescent="0.25">
      <c r="A33" s="12">
        <v>25</v>
      </c>
      <c r="B33" s="13">
        <v>12</v>
      </c>
      <c r="C33" s="14" t="s">
        <v>33</v>
      </c>
      <c r="D33" s="14" t="s">
        <v>10</v>
      </c>
      <c r="E33" s="14" t="s">
        <v>65</v>
      </c>
      <c r="F33" s="14" t="s">
        <v>66</v>
      </c>
      <c r="G33" s="17">
        <v>96</v>
      </c>
    </row>
    <row r="34" spans="1:7" x14ac:dyDescent="0.25">
      <c r="A34" s="12">
        <v>26</v>
      </c>
      <c r="B34" s="13">
        <v>13</v>
      </c>
      <c r="C34" s="14" t="s">
        <v>27</v>
      </c>
      <c r="D34" s="14" t="s">
        <v>10</v>
      </c>
      <c r="E34" s="14" t="s">
        <v>67</v>
      </c>
      <c r="F34" s="14" t="s">
        <v>68</v>
      </c>
      <c r="G34" s="17">
        <v>657</v>
      </c>
    </row>
    <row r="35" spans="1:7" x14ac:dyDescent="0.25">
      <c r="A35" s="16">
        <v>27</v>
      </c>
      <c r="B35" s="13">
        <v>13</v>
      </c>
      <c r="C35" s="14" t="s">
        <v>27</v>
      </c>
      <c r="D35" s="14" t="s">
        <v>10</v>
      </c>
      <c r="E35" s="14" t="s">
        <v>69</v>
      </c>
      <c r="F35" s="14" t="s">
        <v>70</v>
      </c>
      <c r="G35" s="17">
        <v>399</v>
      </c>
    </row>
    <row r="36" spans="1:7" x14ac:dyDescent="0.25">
      <c r="A36" s="12">
        <v>28</v>
      </c>
      <c r="B36" s="13">
        <v>13</v>
      </c>
      <c r="C36" s="14" t="s">
        <v>27</v>
      </c>
      <c r="D36" s="14" t="s">
        <v>10</v>
      </c>
      <c r="E36" s="14" t="s">
        <v>71</v>
      </c>
      <c r="F36" s="14" t="s">
        <v>72</v>
      </c>
      <c r="G36" s="17">
        <v>531</v>
      </c>
    </row>
    <row r="37" spans="1:7" x14ac:dyDescent="0.25">
      <c r="A37" s="12">
        <v>29</v>
      </c>
      <c r="B37" s="13">
        <v>13</v>
      </c>
      <c r="C37" s="14" t="s">
        <v>33</v>
      </c>
      <c r="D37" s="14" t="s">
        <v>10</v>
      </c>
      <c r="E37" s="14" t="s">
        <v>73</v>
      </c>
      <c r="F37" s="14" t="s">
        <v>74</v>
      </c>
      <c r="G37" s="17">
        <v>118</v>
      </c>
    </row>
    <row r="38" spans="1:7" x14ac:dyDescent="0.25">
      <c r="A38" s="16">
        <v>30</v>
      </c>
      <c r="B38" s="13">
        <v>13</v>
      </c>
      <c r="C38" s="14" t="s">
        <v>27</v>
      </c>
      <c r="D38" s="14" t="s">
        <v>24</v>
      </c>
      <c r="E38" s="14" t="s">
        <v>75</v>
      </c>
      <c r="F38" s="14" t="s">
        <v>76</v>
      </c>
      <c r="G38" s="15">
        <v>1705</v>
      </c>
    </row>
    <row r="39" spans="1:7" ht="25.5" x14ac:dyDescent="0.25">
      <c r="A39" s="12">
        <v>31</v>
      </c>
      <c r="B39" s="13">
        <v>13</v>
      </c>
      <c r="C39" s="14" t="s">
        <v>9</v>
      </c>
      <c r="D39" s="14" t="s">
        <v>62</v>
      </c>
      <c r="E39" s="14" t="s">
        <v>77</v>
      </c>
      <c r="F39" s="14" t="s">
        <v>78</v>
      </c>
      <c r="G39" s="17">
        <v>425</v>
      </c>
    </row>
    <row r="40" spans="1:7" x14ac:dyDescent="0.25">
      <c r="A40" s="12">
        <v>32</v>
      </c>
      <c r="B40" s="13">
        <v>13</v>
      </c>
      <c r="C40" s="14" t="s">
        <v>38</v>
      </c>
      <c r="D40" s="14" t="s">
        <v>10</v>
      </c>
      <c r="E40" s="14" t="s">
        <v>79</v>
      </c>
      <c r="F40" s="14" t="s">
        <v>80</v>
      </c>
      <c r="G40" s="15">
        <v>1130</v>
      </c>
    </row>
    <row r="41" spans="1:7" ht="25.5" x14ac:dyDescent="0.25">
      <c r="A41" s="12">
        <v>33</v>
      </c>
      <c r="B41" s="13">
        <v>13</v>
      </c>
      <c r="C41" s="14" t="s">
        <v>9</v>
      </c>
      <c r="D41" s="14" t="s">
        <v>62</v>
      </c>
      <c r="E41" s="14" t="s">
        <v>81</v>
      </c>
      <c r="F41" s="14" t="s">
        <v>82</v>
      </c>
      <c r="G41" s="15">
        <v>87</v>
      </c>
    </row>
    <row r="42" spans="1:7" x14ac:dyDescent="0.25">
      <c r="A42" s="12">
        <v>34</v>
      </c>
      <c r="B42" s="13">
        <v>13</v>
      </c>
      <c r="C42" s="14" t="s">
        <v>27</v>
      </c>
      <c r="D42" s="14" t="s">
        <v>24</v>
      </c>
      <c r="E42" s="14" t="s">
        <v>83</v>
      </c>
      <c r="F42" s="14" t="s">
        <v>84</v>
      </c>
      <c r="G42" s="15">
        <v>3049</v>
      </c>
    </row>
    <row r="43" spans="1:7" x14ac:dyDescent="0.25">
      <c r="A43" s="12">
        <v>35</v>
      </c>
      <c r="B43" s="13">
        <v>13</v>
      </c>
      <c r="C43" s="14" t="s">
        <v>30</v>
      </c>
      <c r="D43" s="14" t="s">
        <v>24</v>
      </c>
      <c r="E43" s="14" t="s">
        <v>85</v>
      </c>
      <c r="F43" s="14" t="s">
        <v>86</v>
      </c>
      <c r="G43" s="17">
        <v>230</v>
      </c>
    </row>
    <row r="44" spans="1:7" ht="51" x14ac:dyDescent="0.25">
      <c r="A44" s="16">
        <v>36</v>
      </c>
      <c r="B44" s="13">
        <v>13</v>
      </c>
      <c r="C44" s="14" t="s">
        <v>30</v>
      </c>
      <c r="D44" s="14" t="s">
        <v>24</v>
      </c>
      <c r="E44" s="14" t="s">
        <v>15</v>
      </c>
      <c r="F44" s="14" t="s">
        <v>87</v>
      </c>
      <c r="G44" s="15">
        <v>6168</v>
      </c>
    </row>
    <row r="45" spans="1:7" x14ac:dyDescent="0.25">
      <c r="A45" s="19">
        <v>37</v>
      </c>
      <c r="B45" s="20">
        <v>11</v>
      </c>
      <c r="C45" s="21" t="s">
        <v>13</v>
      </c>
      <c r="D45" s="21" t="s">
        <v>14</v>
      </c>
      <c r="E45" s="21" t="s">
        <v>88</v>
      </c>
      <c r="F45" s="21" t="s">
        <v>89</v>
      </c>
      <c r="G45" s="22">
        <v>73851</v>
      </c>
    </row>
    <row r="46" spans="1:7" x14ac:dyDescent="0.25">
      <c r="A46" s="12">
        <v>38</v>
      </c>
      <c r="B46" s="23">
        <v>4</v>
      </c>
      <c r="C46" s="24" t="s">
        <v>27</v>
      </c>
      <c r="D46" s="24" t="s">
        <v>10</v>
      </c>
      <c r="E46" s="24" t="s">
        <v>90</v>
      </c>
      <c r="F46" s="24" t="s">
        <v>91</v>
      </c>
      <c r="G46" s="17">
        <v>311</v>
      </c>
    </row>
    <row r="47" spans="1:7" x14ac:dyDescent="0.25">
      <c r="A47" s="16">
        <v>39</v>
      </c>
      <c r="B47" s="23">
        <v>4</v>
      </c>
      <c r="C47" s="24" t="s">
        <v>30</v>
      </c>
      <c r="D47" s="24" t="s">
        <v>10</v>
      </c>
      <c r="E47" s="24" t="s">
        <v>92</v>
      </c>
      <c r="F47" s="24" t="s">
        <v>93</v>
      </c>
      <c r="G47" s="17">
        <v>432</v>
      </c>
    </row>
    <row r="48" spans="1:7" ht="24" x14ac:dyDescent="0.25">
      <c r="A48" s="19">
        <v>40</v>
      </c>
      <c r="B48" s="23">
        <v>4</v>
      </c>
      <c r="C48" s="24" t="s">
        <v>9</v>
      </c>
      <c r="D48" s="24" t="s">
        <v>62</v>
      </c>
      <c r="E48" s="24" t="s">
        <v>94</v>
      </c>
      <c r="F48" s="24" t="s">
        <v>95</v>
      </c>
      <c r="G48" s="15">
        <v>2307</v>
      </c>
    </row>
    <row r="49" spans="1:7" ht="24" x14ac:dyDescent="0.25">
      <c r="A49" s="12">
        <v>41</v>
      </c>
      <c r="B49" s="23">
        <v>4</v>
      </c>
      <c r="C49" s="24" t="s">
        <v>9</v>
      </c>
      <c r="D49" s="24" t="s">
        <v>62</v>
      </c>
      <c r="E49" s="24" t="s">
        <v>96</v>
      </c>
      <c r="F49" s="24" t="s">
        <v>97</v>
      </c>
      <c r="G49" s="17">
        <v>463</v>
      </c>
    </row>
    <row r="50" spans="1:7" x14ac:dyDescent="0.25">
      <c r="A50" s="16">
        <v>42</v>
      </c>
      <c r="B50" s="23">
        <v>4</v>
      </c>
      <c r="C50" s="24" t="s">
        <v>9</v>
      </c>
      <c r="D50" s="24" t="s">
        <v>10</v>
      </c>
      <c r="E50" s="24" t="s">
        <v>98</v>
      </c>
      <c r="F50" s="24" t="s">
        <v>99</v>
      </c>
      <c r="G50" s="17">
        <v>145</v>
      </c>
    </row>
    <row r="51" spans="1:7" x14ac:dyDescent="0.25">
      <c r="A51" s="19">
        <v>43</v>
      </c>
      <c r="B51" s="23">
        <v>4</v>
      </c>
      <c r="C51" s="24" t="s">
        <v>38</v>
      </c>
      <c r="D51" s="24" t="s">
        <v>24</v>
      </c>
      <c r="E51" s="24" t="s">
        <v>100</v>
      </c>
      <c r="F51" s="24" t="s">
        <v>101</v>
      </c>
      <c r="G51" s="17">
        <v>841</v>
      </c>
    </row>
    <row r="52" spans="1:7" x14ac:dyDescent="0.25">
      <c r="A52" s="12">
        <v>44</v>
      </c>
      <c r="B52" s="23">
        <v>4</v>
      </c>
      <c r="C52" s="24" t="s">
        <v>9</v>
      </c>
      <c r="D52" s="24" t="s">
        <v>10</v>
      </c>
      <c r="E52" s="24" t="s">
        <v>102</v>
      </c>
      <c r="F52" s="24" t="s">
        <v>103</v>
      </c>
      <c r="G52" s="15">
        <v>1284</v>
      </c>
    </row>
    <row r="53" spans="1:7" ht="24" x14ac:dyDescent="0.25">
      <c r="A53" s="16">
        <v>45</v>
      </c>
      <c r="B53" s="23">
        <v>4</v>
      </c>
      <c r="C53" s="24" t="s">
        <v>9</v>
      </c>
      <c r="D53" s="24" t="s">
        <v>10</v>
      </c>
      <c r="E53" s="24" t="s">
        <v>104</v>
      </c>
      <c r="F53" s="24" t="s">
        <v>104</v>
      </c>
      <c r="G53" s="17">
        <v>48</v>
      </c>
    </row>
    <row r="54" spans="1:7" x14ac:dyDescent="0.25">
      <c r="A54" s="19">
        <v>46</v>
      </c>
      <c r="B54" s="23">
        <v>4</v>
      </c>
      <c r="C54" s="24" t="s">
        <v>105</v>
      </c>
      <c r="D54" s="24" t="s">
        <v>10</v>
      </c>
      <c r="E54" s="24" t="s">
        <v>106</v>
      </c>
      <c r="F54" s="24" t="s">
        <v>107</v>
      </c>
      <c r="G54" s="17">
        <v>120</v>
      </c>
    </row>
    <row r="55" spans="1:7" x14ac:dyDescent="0.25">
      <c r="A55" s="12">
        <v>47</v>
      </c>
      <c r="B55" s="23">
        <v>4</v>
      </c>
      <c r="C55" s="24" t="s">
        <v>105</v>
      </c>
      <c r="D55" s="24" t="s">
        <v>24</v>
      </c>
      <c r="E55" s="24" t="s">
        <v>108</v>
      </c>
      <c r="F55" s="24" t="s">
        <v>109</v>
      </c>
      <c r="G55" s="17">
        <v>60</v>
      </c>
    </row>
    <row r="56" spans="1:7" x14ac:dyDescent="0.25">
      <c r="A56" s="16">
        <v>48</v>
      </c>
      <c r="B56" s="23">
        <v>4</v>
      </c>
      <c r="C56" s="24" t="s">
        <v>105</v>
      </c>
      <c r="D56" s="24" t="s">
        <v>24</v>
      </c>
      <c r="E56" s="24" t="s">
        <v>110</v>
      </c>
      <c r="F56" s="24" t="s">
        <v>111</v>
      </c>
      <c r="G56" s="17">
        <v>40</v>
      </c>
    </row>
    <row r="57" spans="1:7" x14ac:dyDescent="0.25">
      <c r="A57" s="19">
        <v>49</v>
      </c>
      <c r="B57" s="23">
        <v>4</v>
      </c>
      <c r="C57" s="24" t="s">
        <v>27</v>
      </c>
      <c r="D57" s="24" t="s">
        <v>10</v>
      </c>
      <c r="E57" s="24" t="s">
        <v>112</v>
      </c>
      <c r="F57" s="24" t="s">
        <v>113</v>
      </c>
      <c r="G57" s="15">
        <v>1233</v>
      </c>
    </row>
    <row r="58" spans="1:7" x14ac:dyDescent="0.25">
      <c r="A58" s="12">
        <v>50</v>
      </c>
      <c r="B58" s="23">
        <v>4</v>
      </c>
      <c r="C58" s="24" t="s">
        <v>27</v>
      </c>
      <c r="D58" s="24" t="s">
        <v>24</v>
      </c>
      <c r="E58" s="24" t="s">
        <v>114</v>
      </c>
      <c r="F58" s="24" t="s">
        <v>115</v>
      </c>
      <c r="G58" s="17">
        <v>967</v>
      </c>
    </row>
    <row r="59" spans="1:7" x14ac:dyDescent="0.25">
      <c r="A59" s="16">
        <v>51</v>
      </c>
      <c r="B59" s="23">
        <v>4</v>
      </c>
      <c r="C59" s="24" t="s">
        <v>116</v>
      </c>
      <c r="D59" s="24" t="s">
        <v>10</v>
      </c>
      <c r="E59" s="24" t="s">
        <v>117</v>
      </c>
      <c r="F59" s="24" t="s">
        <v>118</v>
      </c>
      <c r="G59" s="17">
        <v>30</v>
      </c>
    </row>
    <row r="60" spans="1:7" x14ac:dyDescent="0.25">
      <c r="A60" s="19">
        <v>52</v>
      </c>
      <c r="B60" s="23">
        <v>4</v>
      </c>
      <c r="C60" s="24" t="s">
        <v>9</v>
      </c>
      <c r="D60" s="24" t="s">
        <v>10</v>
      </c>
      <c r="E60" s="24" t="s">
        <v>119</v>
      </c>
      <c r="F60" s="24" t="s">
        <v>120</v>
      </c>
      <c r="G60" s="17">
        <v>48</v>
      </c>
    </row>
    <row r="61" spans="1:7" ht="24" x14ac:dyDescent="0.25">
      <c r="A61" s="12">
        <v>53</v>
      </c>
      <c r="B61" s="23">
        <v>4</v>
      </c>
      <c r="C61" s="24" t="s">
        <v>105</v>
      </c>
      <c r="D61" s="24" t="s">
        <v>10</v>
      </c>
      <c r="E61" s="24" t="s">
        <v>121</v>
      </c>
      <c r="F61" s="24" t="s">
        <v>122</v>
      </c>
      <c r="G61" s="17">
        <v>806</v>
      </c>
    </row>
    <row r="62" spans="1:7" ht="24" x14ac:dyDescent="0.25">
      <c r="A62" s="16">
        <v>54</v>
      </c>
      <c r="B62" s="23">
        <v>4</v>
      </c>
      <c r="C62" s="24" t="s">
        <v>105</v>
      </c>
      <c r="D62" s="24" t="s">
        <v>10</v>
      </c>
      <c r="E62" s="24" t="s">
        <v>123</v>
      </c>
      <c r="F62" s="24" t="s">
        <v>124</v>
      </c>
      <c r="G62" s="17">
        <v>326</v>
      </c>
    </row>
    <row r="63" spans="1:7" x14ac:dyDescent="0.25">
      <c r="A63" s="19">
        <v>55</v>
      </c>
      <c r="B63" s="25">
        <v>5</v>
      </c>
      <c r="C63" s="24" t="s">
        <v>27</v>
      </c>
      <c r="D63" s="24" t="s">
        <v>24</v>
      </c>
      <c r="E63" s="24" t="s">
        <v>125</v>
      </c>
      <c r="F63" s="24" t="s">
        <v>126</v>
      </c>
      <c r="G63" s="17">
        <v>182</v>
      </c>
    </row>
    <row r="64" spans="1:7" x14ac:dyDescent="0.25">
      <c r="A64" s="12">
        <v>56</v>
      </c>
      <c r="B64" s="23">
        <v>5</v>
      </c>
      <c r="C64" s="24" t="s">
        <v>27</v>
      </c>
      <c r="D64" s="24" t="s">
        <v>24</v>
      </c>
      <c r="E64" s="24" t="s">
        <v>127</v>
      </c>
      <c r="F64" s="24" t="s">
        <v>128</v>
      </c>
      <c r="G64" s="15">
        <v>16933</v>
      </c>
    </row>
    <row r="65" spans="1:7" x14ac:dyDescent="0.25">
      <c r="A65" s="16">
        <v>57</v>
      </c>
      <c r="B65" s="23">
        <v>5</v>
      </c>
      <c r="C65" s="24" t="s">
        <v>27</v>
      </c>
      <c r="D65" s="24" t="s">
        <v>10</v>
      </c>
      <c r="E65" s="24" t="s">
        <v>129</v>
      </c>
      <c r="F65" s="24" t="s">
        <v>130</v>
      </c>
      <c r="G65" s="17">
        <v>532</v>
      </c>
    </row>
    <row r="66" spans="1:7" x14ac:dyDescent="0.25">
      <c r="A66" s="19">
        <v>58</v>
      </c>
      <c r="B66" s="23">
        <v>5</v>
      </c>
      <c r="C66" s="24" t="s">
        <v>30</v>
      </c>
      <c r="D66" s="24" t="s">
        <v>10</v>
      </c>
      <c r="E66" s="26" t="s">
        <v>131</v>
      </c>
      <c r="F66" s="26" t="s">
        <v>132</v>
      </c>
      <c r="G66" s="27">
        <v>60</v>
      </c>
    </row>
    <row r="67" spans="1:7" x14ac:dyDescent="0.25">
      <c r="A67" s="12">
        <v>59</v>
      </c>
      <c r="B67" s="23">
        <v>5</v>
      </c>
      <c r="C67" s="24" t="s">
        <v>30</v>
      </c>
      <c r="D67" s="24" t="s">
        <v>10</v>
      </c>
      <c r="E67" s="24" t="s">
        <v>133</v>
      </c>
      <c r="F67" s="24" t="s">
        <v>134</v>
      </c>
      <c r="G67" s="17">
        <v>41</v>
      </c>
    </row>
    <row r="68" spans="1:7" x14ac:dyDescent="0.25">
      <c r="A68" s="16">
        <v>60</v>
      </c>
      <c r="B68" s="23">
        <v>5</v>
      </c>
      <c r="C68" s="24" t="s">
        <v>33</v>
      </c>
      <c r="D68" s="24" t="s">
        <v>10</v>
      </c>
      <c r="E68" s="24" t="s">
        <v>135</v>
      </c>
      <c r="F68" s="24" t="s">
        <v>134</v>
      </c>
      <c r="G68" s="17">
        <v>60</v>
      </c>
    </row>
    <row r="69" spans="1:7" ht="24" x14ac:dyDescent="0.25">
      <c r="A69" s="19">
        <v>61</v>
      </c>
      <c r="B69" s="23">
        <v>5</v>
      </c>
      <c r="C69" s="24" t="s">
        <v>33</v>
      </c>
      <c r="D69" s="24" t="s">
        <v>10</v>
      </c>
      <c r="E69" s="24" t="s">
        <v>136</v>
      </c>
      <c r="F69" s="24" t="s">
        <v>137</v>
      </c>
      <c r="G69" s="17">
        <v>46</v>
      </c>
    </row>
    <row r="70" spans="1:7" x14ac:dyDescent="0.25">
      <c r="A70" s="12">
        <v>62</v>
      </c>
      <c r="B70" s="23">
        <v>8</v>
      </c>
      <c r="C70" s="24" t="s">
        <v>30</v>
      </c>
      <c r="D70" s="24" t="s">
        <v>10</v>
      </c>
      <c r="E70" s="24" t="s">
        <v>138</v>
      </c>
      <c r="F70" s="24" t="s">
        <v>139</v>
      </c>
      <c r="G70" s="17">
        <v>18</v>
      </c>
    </row>
    <row r="71" spans="1:7" x14ac:dyDescent="0.25">
      <c r="A71" s="16">
        <v>63</v>
      </c>
      <c r="B71" s="23">
        <v>9</v>
      </c>
      <c r="C71" s="24" t="s">
        <v>38</v>
      </c>
      <c r="D71" s="24" t="s">
        <v>10</v>
      </c>
      <c r="E71" s="24" t="s">
        <v>140</v>
      </c>
      <c r="F71" s="24" t="s">
        <v>141</v>
      </c>
      <c r="G71" s="17">
        <v>751</v>
      </c>
    </row>
    <row r="72" spans="1:7" x14ac:dyDescent="0.25">
      <c r="A72" s="19">
        <v>64</v>
      </c>
      <c r="B72" s="25">
        <v>9</v>
      </c>
      <c r="C72" s="24" t="s">
        <v>27</v>
      </c>
      <c r="D72" s="24" t="s">
        <v>24</v>
      </c>
      <c r="E72" s="24" t="s">
        <v>142</v>
      </c>
      <c r="F72" s="24" t="s">
        <v>143</v>
      </c>
      <c r="G72" s="15">
        <v>5942</v>
      </c>
    </row>
    <row r="73" spans="1:7" x14ac:dyDescent="0.25">
      <c r="A73" s="12">
        <v>65</v>
      </c>
      <c r="B73" s="23">
        <v>9</v>
      </c>
      <c r="C73" s="24" t="s">
        <v>27</v>
      </c>
      <c r="D73" s="24" t="s">
        <v>10</v>
      </c>
      <c r="E73" s="24" t="s">
        <v>144</v>
      </c>
      <c r="F73" s="24" t="s">
        <v>145</v>
      </c>
      <c r="G73" s="15">
        <v>1232</v>
      </c>
    </row>
    <row r="74" spans="1:7" x14ac:dyDescent="0.25">
      <c r="A74" s="16">
        <v>66</v>
      </c>
      <c r="B74" s="23">
        <v>10</v>
      </c>
      <c r="C74" s="24" t="s">
        <v>38</v>
      </c>
      <c r="D74" s="24" t="s">
        <v>10</v>
      </c>
      <c r="E74" s="24" t="s">
        <v>146</v>
      </c>
      <c r="F74" s="24" t="s">
        <v>147</v>
      </c>
      <c r="G74" s="17">
        <v>670</v>
      </c>
    </row>
    <row r="75" spans="1:7" x14ac:dyDescent="0.25">
      <c r="A75" s="19">
        <v>67</v>
      </c>
      <c r="B75" s="25">
        <v>11</v>
      </c>
      <c r="C75" s="26" t="s">
        <v>27</v>
      </c>
      <c r="D75" s="26" t="s">
        <v>24</v>
      </c>
      <c r="E75" s="26" t="s">
        <v>148</v>
      </c>
      <c r="F75" s="26" t="s">
        <v>149</v>
      </c>
      <c r="G75" s="27">
        <v>651</v>
      </c>
    </row>
    <row r="76" spans="1:7" ht="24" x14ac:dyDescent="0.25">
      <c r="A76" s="12">
        <v>68</v>
      </c>
      <c r="B76" s="23">
        <v>11</v>
      </c>
      <c r="C76" s="24" t="s">
        <v>9</v>
      </c>
      <c r="D76" s="24" t="s">
        <v>24</v>
      </c>
      <c r="E76" s="24" t="s">
        <v>150</v>
      </c>
      <c r="F76" s="24" t="s">
        <v>151</v>
      </c>
      <c r="G76" s="17">
        <v>844</v>
      </c>
    </row>
    <row r="77" spans="1:7" x14ac:dyDescent="0.25">
      <c r="A77" s="16">
        <v>69</v>
      </c>
      <c r="B77" s="23">
        <v>11</v>
      </c>
      <c r="C77" s="24" t="s">
        <v>9</v>
      </c>
      <c r="D77" s="24" t="s">
        <v>152</v>
      </c>
      <c r="E77" s="24" t="s">
        <v>153</v>
      </c>
      <c r="F77" s="24" t="s">
        <v>154</v>
      </c>
      <c r="G77" s="17">
        <v>116</v>
      </c>
    </row>
    <row r="78" spans="1:7" ht="24" x14ac:dyDescent="0.25">
      <c r="A78" s="19">
        <v>70</v>
      </c>
      <c r="B78" s="25" t="s">
        <v>155</v>
      </c>
      <c r="C78" s="24" t="s">
        <v>9</v>
      </c>
      <c r="D78" s="24" t="s">
        <v>152</v>
      </c>
      <c r="E78" s="24" t="s">
        <v>156</v>
      </c>
      <c r="F78" s="24" t="s">
        <v>157</v>
      </c>
      <c r="G78" s="17">
        <v>955</v>
      </c>
    </row>
    <row r="79" spans="1:7" ht="24" x14ac:dyDescent="0.25">
      <c r="A79" s="12">
        <v>71</v>
      </c>
      <c r="B79" s="23" t="s">
        <v>158</v>
      </c>
      <c r="C79" s="24" t="s">
        <v>41</v>
      </c>
      <c r="D79" s="24" t="s">
        <v>24</v>
      </c>
      <c r="E79" s="24" t="s">
        <v>159</v>
      </c>
      <c r="F79" s="24" t="s">
        <v>160</v>
      </c>
      <c r="G79" s="15">
        <v>1267</v>
      </c>
    </row>
    <row r="80" spans="1:7" ht="24" x14ac:dyDescent="0.25">
      <c r="A80" s="16">
        <v>72</v>
      </c>
      <c r="B80" s="23" t="s">
        <v>158</v>
      </c>
      <c r="C80" s="24" t="s">
        <v>41</v>
      </c>
      <c r="D80" s="24" t="s">
        <v>10</v>
      </c>
      <c r="E80" s="24" t="s">
        <v>161</v>
      </c>
      <c r="F80" s="24" t="s">
        <v>162</v>
      </c>
      <c r="G80" s="15">
        <v>4482</v>
      </c>
    </row>
    <row r="81" spans="1:7" x14ac:dyDescent="0.25">
      <c r="A81" s="16">
        <v>73</v>
      </c>
      <c r="B81" s="23" t="s">
        <v>158</v>
      </c>
      <c r="C81" s="24" t="s">
        <v>163</v>
      </c>
      <c r="D81" s="24" t="s">
        <v>10</v>
      </c>
      <c r="E81" s="24" t="s">
        <v>164</v>
      </c>
      <c r="F81" s="24" t="s">
        <v>165</v>
      </c>
      <c r="G81" s="15">
        <v>316</v>
      </c>
    </row>
    <row r="82" spans="1:7" x14ac:dyDescent="0.25">
      <c r="A82" s="16">
        <v>74</v>
      </c>
      <c r="B82" s="23" t="s">
        <v>166</v>
      </c>
      <c r="C82" s="24" t="s">
        <v>163</v>
      </c>
      <c r="D82" s="24" t="s">
        <v>10</v>
      </c>
      <c r="E82" s="24" t="s">
        <v>167</v>
      </c>
      <c r="F82" s="24" t="s">
        <v>167</v>
      </c>
      <c r="G82" s="15">
        <v>112</v>
      </c>
    </row>
    <row r="83" spans="1:7" ht="24" x14ac:dyDescent="0.25">
      <c r="A83" s="19">
        <v>75</v>
      </c>
      <c r="B83" s="23" t="s">
        <v>158</v>
      </c>
      <c r="C83" s="24" t="s">
        <v>41</v>
      </c>
      <c r="D83" s="24" t="s">
        <v>10</v>
      </c>
      <c r="E83" s="24" t="s">
        <v>168</v>
      </c>
      <c r="F83" s="24" t="s">
        <v>169</v>
      </c>
      <c r="G83" s="15">
        <v>1766</v>
      </c>
    </row>
    <row r="84" spans="1:7" ht="24" x14ac:dyDescent="0.25">
      <c r="A84" s="12">
        <v>76</v>
      </c>
      <c r="B84" s="23" t="s">
        <v>158</v>
      </c>
      <c r="C84" s="24" t="s">
        <v>41</v>
      </c>
      <c r="D84" s="24" t="s">
        <v>24</v>
      </c>
      <c r="E84" s="24" t="s">
        <v>170</v>
      </c>
      <c r="F84" s="24" t="s">
        <v>171</v>
      </c>
      <c r="G84" s="15">
        <v>4180</v>
      </c>
    </row>
    <row r="85" spans="1:7" ht="24" x14ac:dyDescent="0.25">
      <c r="A85" s="16">
        <v>77</v>
      </c>
      <c r="B85" s="23" t="s">
        <v>172</v>
      </c>
      <c r="C85" s="24" t="s">
        <v>13</v>
      </c>
      <c r="D85" s="24" t="s">
        <v>14</v>
      </c>
      <c r="E85" s="24" t="s">
        <v>159</v>
      </c>
      <c r="F85" s="24" t="s">
        <v>173</v>
      </c>
      <c r="G85" s="15">
        <v>37131</v>
      </c>
    </row>
    <row r="86" spans="1:7" x14ac:dyDescent="0.25">
      <c r="A86" s="19">
        <v>78</v>
      </c>
      <c r="B86" s="28">
        <v>8</v>
      </c>
      <c r="C86" s="21" t="s">
        <v>9</v>
      </c>
      <c r="D86" s="21" t="s">
        <v>152</v>
      </c>
      <c r="E86" s="21" t="s">
        <v>174</v>
      </c>
      <c r="F86" s="21" t="s">
        <v>175</v>
      </c>
      <c r="G86" s="22">
        <v>316</v>
      </c>
    </row>
    <row r="87" spans="1:7" x14ac:dyDescent="0.25">
      <c r="A87" s="12">
        <v>79</v>
      </c>
      <c r="B87" s="29">
        <v>8</v>
      </c>
      <c r="C87" s="24" t="s">
        <v>38</v>
      </c>
      <c r="D87" s="24" t="s">
        <v>24</v>
      </c>
      <c r="E87" s="24" t="s">
        <v>176</v>
      </c>
      <c r="F87" s="24" t="s">
        <v>177</v>
      </c>
      <c r="G87" s="15">
        <v>1078</v>
      </c>
    </row>
    <row r="88" spans="1:7" x14ac:dyDescent="0.25">
      <c r="A88" s="16">
        <v>80</v>
      </c>
      <c r="B88" s="29">
        <v>9</v>
      </c>
      <c r="C88" s="24" t="s">
        <v>13</v>
      </c>
      <c r="D88" s="24" t="s">
        <v>24</v>
      </c>
      <c r="E88" s="24" t="s">
        <v>178</v>
      </c>
      <c r="F88" s="24" t="s">
        <v>179</v>
      </c>
      <c r="G88" s="15">
        <v>11008</v>
      </c>
    </row>
    <row r="89" spans="1:7" x14ac:dyDescent="0.25">
      <c r="A89" s="19">
        <v>81</v>
      </c>
      <c r="B89" s="29">
        <v>9</v>
      </c>
      <c r="C89" s="24" t="s">
        <v>13</v>
      </c>
      <c r="D89" s="24" t="s">
        <v>24</v>
      </c>
      <c r="E89" s="24" t="s">
        <v>180</v>
      </c>
      <c r="F89" s="24" t="s">
        <v>181</v>
      </c>
      <c r="G89" s="15">
        <v>21721</v>
      </c>
    </row>
    <row r="90" spans="1:7" x14ac:dyDescent="0.25">
      <c r="A90" s="12">
        <v>82</v>
      </c>
      <c r="B90" s="29">
        <v>9</v>
      </c>
      <c r="C90" s="24" t="s">
        <v>27</v>
      </c>
      <c r="D90" s="24" t="s">
        <v>10</v>
      </c>
      <c r="E90" s="24" t="s">
        <v>182</v>
      </c>
      <c r="F90" s="24" t="s">
        <v>183</v>
      </c>
      <c r="G90" s="15">
        <v>12088</v>
      </c>
    </row>
    <row r="91" spans="1:7" x14ac:dyDescent="0.25">
      <c r="A91" s="16">
        <v>83</v>
      </c>
      <c r="B91" s="29">
        <v>10</v>
      </c>
      <c r="C91" s="24" t="s">
        <v>27</v>
      </c>
      <c r="D91" s="24" t="s">
        <v>24</v>
      </c>
      <c r="E91" s="24" t="s">
        <v>184</v>
      </c>
      <c r="F91" s="24" t="s">
        <v>185</v>
      </c>
      <c r="G91" s="15">
        <v>14097</v>
      </c>
    </row>
    <row r="92" spans="1:7" x14ac:dyDescent="0.25">
      <c r="A92" s="19">
        <v>84</v>
      </c>
      <c r="B92" s="29">
        <v>10</v>
      </c>
      <c r="C92" s="24" t="s">
        <v>27</v>
      </c>
      <c r="D92" s="24" t="s">
        <v>10</v>
      </c>
      <c r="E92" s="24" t="s">
        <v>161</v>
      </c>
      <c r="F92" s="24" t="s">
        <v>186</v>
      </c>
      <c r="G92" s="15">
        <v>3144</v>
      </c>
    </row>
    <row r="93" spans="1:7" x14ac:dyDescent="0.25">
      <c r="A93" s="12">
        <v>85</v>
      </c>
      <c r="B93" s="29">
        <v>10</v>
      </c>
      <c r="C93" s="24" t="s">
        <v>187</v>
      </c>
      <c r="D93" s="24" t="s">
        <v>10</v>
      </c>
      <c r="E93" s="24" t="s">
        <v>88</v>
      </c>
      <c r="F93" s="24" t="s">
        <v>188</v>
      </c>
      <c r="G93" s="15">
        <v>7636</v>
      </c>
    </row>
    <row r="94" spans="1:7" x14ac:dyDescent="0.25">
      <c r="A94" s="16">
        <v>86</v>
      </c>
      <c r="B94" s="29">
        <v>10</v>
      </c>
      <c r="C94" s="24" t="s">
        <v>17</v>
      </c>
      <c r="D94" s="24" t="s">
        <v>189</v>
      </c>
      <c r="E94" s="24" t="s">
        <v>190</v>
      </c>
      <c r="F94" s="24" t="s">
        <v>191</v>
      </c>
      <c r="G94" s="15">
        <v>3625</v>
      </c>
    </row>
    <row r="95" spans="1:7" ht="24" x14ac:dyDescent="0.25">
      <c r="A95" s="19">
        <v>87</v>
      </c>
      <c r="B95" s="29">
        <v>10</v>
      </c>
      <c r="C95" s="24" t="s">
        <v>192</v>
      </c>
      <c r="D95" s="24" t="s">
        <v>62</v>
      </c>
      <c r="E95" s="24" t="s">
        <v>193</v>
      </c>
      <c r="F95" s="24" t="s">
        <v>194</v>
      </c>
      <c r="G95" s="17">
        <v>120</v>
      </c>
    </row>
    <row r="96" spans="1:7" x14ac:dyDescent="0.25">
      <c r="A96" s="12">
        <v>88</v>
      </c>
      <c r="B96" s="29">
        <v>15</v>
      </c>
      <c r="C96" s="24" t="s">
        <v>9</v>
      </c>
      <c r="D96" s="24" t="s">
        <v>10</v>
      </c>
      <c r="E96" s="24" t="s">
        <v>195</v>
      </c>
      <c r="F96" s="24" t="s">
        <v>196</v>
      </c>
      <c r="G96" s="17">
        <v>584</v>
      </c>
    </row>
    <row r="97" spans="1:7" x14ac:dyDescent="0.25">
      <c r="A97" s="16">
        <v>89</v>
      </c>
      <c r="B97" s="29">
        <v>15</v>
      </c>
      <c r="C97" s="24" t="s">
        <v>27</v>
      </c>
      <c r="D97" s="24" t="s">
        <v>24</v>
      </c>
      <c r="E97" s="24" t="s">
        <v>197</v>
      </c>
      <c r="F97" s="24" t="s">
        <v>198</v>
      </c>
      <c r="G97" s="15">
        <v>4056</v>
      </c>
    </row>
    <row r="98" spans="1:7" x14ac:dyDescent="0.25">
      <c r="A98" s="19">
        <v>90</v>
      </c>
      <c r="B98" s="29">
        <v>15</v>
      </c>
      <c r="C98" s="24" t="s">
        <v>27</v>
      </c>
      <c r="D98" s="24" t="s">
        <v>10</v>
      </c>
      <c r="E98" s="24" t="s">
        <v>199</v>
      </c>
      <c r="F98" s="24" t="s">
        <v>200</v>
      </c>
      <c r="G98" s="15">
        <v>1350</v>
      </c>
    </row>
    <row r="99" spans="1:7" x14ac:dyDescent="0.25">
      <c r="A99" s="12">
        <v>91</v>
      </c>
      <c r="B99" s="29">
        <v>15</v>
      </c>
      <c r="C99" s="24" t="s">
        <v>27</v>
      </c>
      <c r="D99" s="24" t="s">
        <v>10</v>
      </c>
      <c r="E99" s="24" t="s">
        <v>201</v>
      </c>
      <c r="F99" s="24" t="s">
        <v>202</v>
      </c>
      <c r="G99" s="15">
        <v>2670</v>
      </c>
    </row>
    <row r="100" spans="1:7" x14ac:dyDescent="0.25">
      <c r="A100" s="16">
        <v>92</v>
      </c>
      <c r="B100" s="29">
        <v>15</v>
      </c>
      <c r="C100" s="24" t="s">
        <v>30</v>
      </c>
      <c r="D100" s="24" t="s">
        <v>10</v>
      </c>
      <c r="E100" s="24" t="s">
        <v>203</v>
      </c>
      <c r="F100" s="24" t="s">
        <v>204</v>
      </c>
      <c r="G100" s="17">
        <v>976</v>
      </c>
    </row>
    <row r="101" spans="1:7" ht="24" x14ac:dyDescent="0.25">
      <c r="A101" s="19">
        <v>93</v>
      </c>
      <c r="B101" s="29">
        <v>15</v>
      </c>
      <c r="C101" s="24" t="s">
        <v>41</v>
      </c>
      <c r="D101" s="24" t="s">
        <v>10</v>
      </c>
      <c r="E101" s="24" t="s">
        <v>205</v>
      </c>
      <c r="F101" s="24" t="s">
        <v>206</v>
      </c>
      <c r="G101" s="15">
        <v>2089</v>
      </c>
    </row>
    <row r="102" spans="1:7" ht="24" x14ac:dyDescent="0.25">
      <c r="A102" s="12">
        <v>94</v>
      </c>
      <c r="B102" s="29">
        <v>15</v>
      </c>
      <c r="C102" s="24" t="s">
        <v>27</v>
      </c>
      <c r="D102" s="24" t="s">
        <v>10</v>
      </c>
      <c r="E102" s="24" t="s">
        <v>207</v>
      </c>
      <c r="F102" s="24" t="s">
        <v>208</v>
      </c>
      <c r="G102" s="15">
        <v>1984</v>
      </c>
    </row>
    <row r="103" spans="1:7" x14ac:dyDescent="0.25">
      <c r="A103" s="16">
        <v>95</v>
      </c>
      <c r="B103" s="29">
        <v>15</v>
      </c>
      <c r="C103" s="24" t="s">
        <v>27</v>
      </c>
      <c r="D103" s="24" t="s">
        <v>10</v>
      </c>
      <c r="E103" s="24" t="s">
        <v>209</v>
      </c>
      <c r="F103" s="24" t="s">
        <v>210</v>
      </c>
      <c r="G103" s="15">
        <v>3000</v>
      </c>
    </row>
    <row r="104" spans="1:7" x14ac:dyDescent="0.25">
      <c r="A104" s="19">
        <v>96</v>
      </c>
      <c r="B104" s="29">
        <v>15</v>
      </c>
      <c r="C104" s="24" t="s">
        <v>33</v>
      </c>
      <c r="D104" s="24" t="s">
        <v>10</v>
      </c>
      <c r="E104" s="24" t="s">
        <v>211</v>
      </c>
      <c r="F104" s="24" t="s">
        <v>212</v>
      </c>
      <c r="G104" s="17">
        <v>89</v>
      </c>
    </row>
    <row r="105" spans="1:7" ht="24" x14ac:dyDescent="0.25">
      <c r="A105" s="12">
        <v>97</v>
      </c>
      <c r="B105" s="29">
        <v>15</v>
      </c>
      <c r="C105" s="24" t="s">
        <v>30</v>
      </c>
      <c r="D105" s="24" t="s">
        <v>10</v>
      </c>
      <c r="E105" s="24" t="s">
        <v>213</v>
      </c>
      <c r="F105" s="24" t="s">
        <v>214</v>
      </c>
      <c r="G105" s="17">
        <v>59</v>
      </c>
    </row>
    <row r="106" spans="1:7" x14ac:dyDescent="0.25">
      <c r="A106" s="16">
        <v>98</v>
      </c>
      <c r="B106" s="29">
        <v>15</v>
      </c>
      <c r="C106" s="24" t="s">
        <v>33</v>
      </c>
      <c r="D106" s="24" t="s">
        <v>10</v>
      </c>
      <c r="E106" s="24" t="s">
        <v>215</v>
      </c>
      <c r="F106" s="24" t="s">
        <v>216</v>
      </c>
      <c r="G106" s="17">
        <v>25</v>
      </c>
    </row>
    <row r="107" spans="1:7" ht="24" x14ac:dyDescent="0.25">
      <c r="A107" s="19">
        <v>99</v>
      </c>
      <c r="B107" s="29" t="s">
        <v>217</v>
      </c>
      <c r="C107" s="24" t="s">
        <v>41</v>
      </c>
      <c r="D107" s="24" t="s">
        <v>24</v>
      </c>
      <c r="E107" s="24" t="s">
        <v>218</v>
      </c>
      <c r="F107" s="24" t="s">
        <v>219</v>
      </c>
      <c r="G107" s="15">
        <v>1320</v>
      </c>
    </row>
    <row r="108" spans="1:7" x14ac:dyDescent="0.25">
      <c r="A108" s="12">
        <v>100</v>
      </c>
      <c r="B108" s="30">
        <v>15</v>
      </c>
      <c r="C108" s="26" t="s">
        <v>30</v>
      </c>
      <c r="D108" s="26" t="s">
        <v>10</v>
      </c>
      <c r="E108" s="26" t="s">
        <v>220</v>
      </c>
      <c r="F108" s="26" t="s">
        <v>221</v>
      </c>
      <c r="G108" s="31">
        <v>315</v>
      </c>
    </row>
    <row r="109" spans="1:7" x14ac:dyDescent="0.25">
      <c r="A109" s="16">
        <v>101</v>
      </c>
      <c r="B109" s="30">
        <v>10</v>
      </c>
      <c r="C109" s="26" t="s">
        <v>30</v>
      </c>
      <c r="D109" s="26" t="s">
        <v>10</v>
      </c>
      <c r="E109" s="26" t="s">
        <v>222</v>
      </c>
      <c r="F109" s="26" t="s">
        <v>223</v>
      </c>
      <c r="G109" s="31">
        <v>1027</v>
      </c>
    </row>
    <row r="110" spans="1:7" ht="24" x14ac:dyDescent="0.25">
      <c r="A110" s="19">
        <v>102</v>
      </c>
      <c r="B110" s="30">
        <v>8</v>
      </c>
      <c r="C110" s="26" t="s">
        <v>30</v>
      </c>
      <c r="D110" s="26" t="s">
        <v>10</v>
      </c>
      <c r="E110" s="26" t="s">
        <v>224</v>
      </c>
      <c r="F110" s="26" t="s">
        <v>225</v>
      </c>
      <c r="G110" s="31">
        <v>252</v>
      </c>
    </row>
    <row r="111" spans="1:7" ht="24" x14ac:dyDescent="0.25">
      <c r="A111" s="12">
        <v>103</v>
      </c>
      <c r="B111" s="30">
        <v>8</v>
      </c>
      <c r="C111" s="26" t="s">
        <v>30</v>
      </c>
      <c r="D111" s="26" t="s">
        <v>10</v>
      </c>
      <c r="E111" s="26" t="s">
        <v>226</v>
      </c>
      <c r="F111" s="26" t="s">
        <v>227</v>
      </c>
      <c r="G111" s="31">
        <v>430</v>
      </c>
    </row>
    <row r="112" spans="1:7" x14ac:dyDescent="0.25">
      <c r="A112" s="16">
        <v>104</v>
      </c>
      <c r="B112" s="29">
        <v>7</v>
      </c>
      <c r="C112" s="24" t="s">
        <v>33</v>
      </c>
      <c r="D112" s="24" t="s">
        <v>10</v>
      </c>
      <c r="E112" s="24" t="s">
        <v>228</v>
      </c>
      <c r="F112" s="24" t="s">
        <v>229</v>
      </c>
      <c r="G112" s="17">
        <v>432</v>
      </c>
    </row>
    <row r="113" spans="1:7" ht="24" x14ac:dyDescent="0.25">
      <c r="A113" s="16">
        <v>105</v>
      </c>
      <c r="B113" s="29">
        <v>7</v>
      </c>
      <c r="C113" s="24" t="s">
        <v>41</v>
      </c>
      <c r="D113" s="24" t="s">
        <v>10</v>
      </c>
      <c r="E113" s="24" t="s">
        <v>230</v>
      </c>
      <c r="F113" s="24" t="s">
        <v>231</v>
      </c>
      <c r="G113" s="15">
        <v>1582</v>
      </c>
    </row>
    <row r="114" spans="1:7" x14ac:dyDescent="0.25">
      <c r="A114" s="19">
        <v>106</v>
      </c>
      <c r="B114" s="29">
        <v>7</v>
      </c>
      <c r="C114" s="24" t="s">
        <v>33</v>
      </c>
      <c r="D114" s="24" t="s">
        <v>10</v>
      </c>
      <c r="E114" s="24" t="s">
        <v>232</v>
      </c>
      <c r="F114" s="24" t="s">
        <v>233</v>
      </c>
      <c r="G114" s="17">
        <v>578</v>
      </c>
    </row>
    <row r="115" spans="1:7" ht="24" x14ac:dyDescent="0.25">
      <c r="A115" s="12">
        <v>107</v>
      </c>
      <c r="B115" s="29">
        <v>7</v>
      </c>
      <c r="C115" s="24" t="s">
        <v>41</v>
      </c>
      <c r="D115" s="24" t="s">
        <v>10</v>
      </c>
      <c r="E115" s="24" t="s">
        <v>234</v>
      </c>
      <c r="F115" s="24" t="s">
        <v>235</v>
      </c>
      <c r="G115" s="17">
        <v>81</v>
      </c>
    </row>
    <row r="116" spans="1:7" ht="24" x14ac:dyDescent="0.25">
      <c r="A116" s="16">
        <v>108</v>
      </c>
      <c r="B116" s="29">
        <v>7</v>
      </c>
      <c r="C116" s="24" t="s">
        <v>236</v>
      </c>
      <c r="D116" s="24" t="s">
        <v>189</v>
      </c>
      <c r="E116" s="24" t="s">
        <v>237</v>
      </c>
      <c r="F116" s="24" t="s">
        <v>238</v>
      </c>
      <c r="G116" s="17">
        <v>253</v>
      </c>
    </row>
    <row r="117" spans="1:7" x14ac:dyDescent="0.25">
      <c r="A117" s="19">
        <v>109</v>
      </c>
      <c r="B117" s="29">
        <v>7</v>
      </c>
      <c r="C117" s="24" t="s">
        <v>30</v>
      </c>
      <c r="D117" s="24" t="s">
        <v>10</v>
      </c>
      <c r="E117" s="24" t="s">
        <v>239</v>
      </c>
      <c r="F117" s="24" t="s">
        <v>240</v>
      </c>
      <c r="G117" s="15">
        <v>2412</v>
      </c>
    </row>
    <row r="118" spans="1:7" x14ac:dyDescent="0.25">
      <c r="A118" s="12">
        <v>110</v>
      </c>
      <c r="B118" s="29">
        <v>7</v>
      </c>
      <c r="C118" s="24" t="s">
        <v>33</v>
      </c>
      <c r="D118" s="24" t="s">
        <v>152</v>
      </c>
      <c r="E118" s="24" t="s">
        <v>241</v>
      </c>
      <c r="F118" s="24" t="s">
        <v>242</v>
      </c>
      <c r="G118" s="17">
        <v>168</v>
      </c>
    </row>
    <row r="119" spans="1:7" x14ac:dyDescent="0.25">
      <c r="A119" s="16">
        <v>111</v>
      </c>
      <c r="B119" s="29">
        <v>7</v>
      </c>
      <c r="C119" s="24" t="s">
        <v>13</v>
      </c>
      <c r="D119" s="24" t="s">
        <v>24</v>
      </c>
      <c r="E119" s="24" t="s">
        <v>243</v>
      </c>
      <c r="F119" s="24" t="s">
        <v>244</v>
      </c>
      <c r="G119" s="15">
        <v>54318</v>
      </c>
    </row>
    <row r="120" spans="1:7" x14ac:dyDescent="0.25">
      <c r="A120" s="19">
        <v>112</v>
      </c>
      <c r="B120" s="29">
        <v>7</v>
      </c>
      <c r="C120" s="24" t="s">
        <v>27</v>
      </c>
      <c r="D120" s="24" t="s">
        <v>24</v>
      </c>
      <c r="E120" s="24" t="s">
        <v>245</v>
      </c>
      <c r="F120" s="24" t="s">
        <v>246</v>
      </c>
      <c r="G120" s="15">
        <v>10871</v>
      </c>
    </row>
    <row r="121" spans="1:7" ht="24" x14ac:dyDescent="0.25">
      <c r="A121" s="12">
        <v>113</v>
      </c>
      <c r="B121" s="29">
        <v>7</v>
      </c>
      <c r="C121" s="24" t="s">
        <v>27</v>
      </c>
      <c r="D121" s="24" t="s">
        <v>24</v>
      </c>
      <c r="E121" s="24" t="s">
        <v>247</v>
      </c>
      <c r="F121" s="32" t="s">
        <v>248</v>
      </c>
      <c r="G121" s="15">
        <v>17049</v>
      </c>
    </row>
    <row r="122" spans="1:7" x14ac:dyDescent="0.25">
      <c r="A122" s="16">
        <v>114</v>
      </c>
      <c r="B122" s="29">
        <v>8</v>
      </c>
      <c r="C122" s="24" t="s">
        <v>38</v>
      </c>
      <c r="D122" s="24" t="s">
        <v>249</v>
      </c>
      <c r="E122" s="24" t="s">
        <v>250</v>
      </c>
      <c r="F122" s="24" t="s">
        <v>251</v>
      </c>
      <c r="G122" s="17">
        <v>340</v>
      </c>
    </row>
    <row r="123" spans="1:7" ht="24" x14ac:dyDescent="0.25">
      <c r="A123" s="19">
        <v>115</v>
      </c>
      <c r="B123" s="29">
        <v>8</v>
      </c>
      <c r="C123" s="24" t="s">
        <v>9</v>
      </c>
      <c r="D123" s="24" t="s">
        <v>10</v>
      </c>
      <c r="E123" s="24" t="s">
        <v>252</v>
      </c>
      <c r="F123" s="24" t="s">
        <v>253</v>
      </c>
      <c r="G123" s="15">
        <v>1232</v>
      </c>
    </row>
    <row r="124" spans="1:7" x14ac:dyDescent="0.25">
      <c r="A124" s="12">
        <v>116</v>
      </c>
      <c r="B124" s="29">
        <v>7.8</v>
      </c>
      <c r="C124" s="24" t="s">
        <v>13</v>
      </c>
      <c r="D124" s="24" t="s">
        <v>24</v>
      </c>
      <c r="E124" s="24" t="s">
        <v>254</v>
      </c>
      <c r="F124" s="24" t="s">
        <v>255</v>
      </c>
      <c r="G124" s="15">
        <v>7380</v>
      </c>
    </row>
    <row r="125" spans="1:7" x14ac:dyDescent="0.25">
      <c r="A125" s="16">
        <v>117</v>
      </c>
      <c r="B125" s="29">
        <v>7.8</v>
      </c>
      <c r="C125" s="24" t="s">
        <v>27</v>
      </c>
      <c r="D125" s="24" t="s">
        <v>24</v>
      </c>
      <c r="E125" s="24" t="s">
        <v>256</v>
      </c>
      <c r="F125" s="24" t="s">
        <v>257</v>
      </c>
      <c r="G125" s="15">
        <v>18442</v>
      </c>
    </row>
    <row r="126" spans="1:7" ht="24" x14ac:dyDescent="0.25">
      <c r="A126" s="19">
        <v>118</v>
      </c>
      <c r="B126" s="29">
        <v>7.8</v>
      </c>
      <c r="C126" s="24" t="s">
        <v>41</v>
      </c>
      <c r="D126" s="24" t="s">
        <v>24</v>
      </c>
      <c r="E126" s="24" t="s">
        <v>258</v>
      </c>
      <c r="F126" s="24" t="s">
        <v>259</v>
      </c>
      <c r="G126" s="15">
        <v>3742</v>
      </c>
    </row>
    <row r="127" spans="1:7" ht="25.5" x14ac:dyDescent="0.25">
      <c r="A127" s="12">
        <v>119</v>
      </c>
      <c r="B127" s="20">
        <v>7</v>
      </c>
      <c r="C127" s="21" t="s">
        <v>9</v>
      </c>
      <c r="D127" s="33" t="s">
        <v>260</v>
      </c>
      <c r="E127" s="21" t="s">
        <v>261</v>
      </c>
      <c r="F127" s="21" t="s">
        <v>262</v>
      </c>
      <c r="G127" s="22">
        <v>158</v>
      </c>
    </row>
    <row r="128" spans="1:7" x14ac:dyDescent="0.25">
      <c r="A128" s="16">
        <v>120</v>
      </c>
      <c r="B128" s="13">
        <v>2</v>
      </c>
      <c r="C128" s="14" t="s">
        <v>27</v>
      </c>
      <c r="D128" s="14" t="s">
        <v>24</v>
      </c>
      <c r="E128" s="14" t="s">
        <v>263</v>
      </c>
      <c r="F128" s="14" t="s">
        <v>264</v>
      </c>
      <c r="G128" s="15">
        <v>16400</v>
      </c>
    </row>
    <row r="129" spans="1:7" ht="25.5" x14ac:dyDescent="0.25">
      <c r="A129" s="19">
        <v>121</v>
      </c>
      <c r="B129" s="13">
        <v>2</v>
      </c>
      <c r="C129" s="14" t="s">
        <v>41</v>
      </c>
      <c r="D129" s="14" t="s">
        <v>10</v>
      </c>
      <c r="E129" s="14" t="s">
        <v>265</v>
      </c>
      <c r="F129" s="14" t="s">
        <v>266</v>
      </c>
      <c r="G129" s="17">
        <v>220</v>
      </c>
    </row>
    <row r="130" spans="1:7" x14ac:dyDescent="0.25">
      <c r="A130" s="12">
        <v>122</v>
      </c>
      <c r="B130" s="13">
        <v>14</v>
      </c>
      <c r="C130" s="14" t="s">
        <v>27</v>
      </c>
      <c r="D130" s="14" t="s">
        <v>24</v>
      </c>
      <c r="E130" s="14" t="s">
        <v>267</v>
      </c>
      <c r="F130" s="14" t="s">
        <v>268</v>
      </c>
      <c r="G130" s="15">
        <v>14803</v>
      </c>
    </row>
    <row r="131" spans="1:7" ht="25.5" x14ac:dyDescent="0.25">
      <c r="A131" s="16">
        <v>123</v>
      </c>
      <c r="B131" s="13">
        <v>14</v>
      </c>
      <c r="C131" s="14" t="s">
        <v>41</v>
      </c>
      <c r="D131" s="14" t="s">
        <v>24</v>
      </c>
      <c r="E131" s="14" t="s">
        <v>269</v>
      </c>
      <c r="F131" s="14" t="s">
        <v>270</v>
      </c>
      <c r="G131" s="17">
        <v>176</v>
      </c>
    </row>
    <row r="132" spans="1:7" ht="25.5" x14ac:dyDescent="0.25">
      <c r="A132" s="19">
        <v>124</v>
      </c>
      <c r="B132" s="13">
        <v>14</v>
      </c>
      <c r="C132" s="14" t="s">
        <v>9</v>
      </c>
      <c r="D132" s="14" t="s">
        <v>24</v>
      </c>
      <c r="E132" s="14" t="s">
        <v>271</v>
      </c>
      <c r="F132" s="14" t="s">
        <v>272</v>
      </c>
      <c r="G132" s="17">
        <v>603</v>
      </c>
    </row>
    <row r="133" spans="1:7" ht="25.5" x14ac:dyDescent="0.25">
      <c r="A133" s="12">
        <v>125</v>
      </c>
      <c r="B133" s="13">
        <v>14.2</v>
      </c>
      <c r="C133" s="14" t="s">
        <v>13</v>
      </c>
      <c r="D133" s="14" t="s">
        <v>14</v>
      </c>
      <c r="E133" s="14" t="s">
        <v>273</v>
      </c>
      <c r="F133" s="14" t="s">
        <v>274</v>
      </c>
      <c r="G133" s="15">
        <v>70076</v>
      </c>
    </row>
    <row r="134" spans="1:7" ht="25.5" x14ac:dyDescent="0.25">
      <c r="A134" s="16">
        <v>126</v>
      </c>
      <c r="B134" s="13">
        <v>14.2</v>
      </c>
      <c r="C134" s="14" t="s">
        <v>41</v>
      </c>
      <c r="D134" s="14" t="s">
        <v>24</v>
      </c>
      <c r="E134" s="14" t="s">
        <v>275</v>
      </c>
      <c r="F134" s="14" t="s">
        <v>276</v>
      </c>
      <c r="G134" s="15">
        <v>3271</v>
      </c>
    </row>
    <row r="135" spans="1:7" ht="25.5" x14ac:dyDescent="0.25">
      <c r="A135" s="19">
        <v>127</v>
      </c>
      <c r="B135" s="13">
        <v>14.2</v>
      </c>
      <c r="C135" s="14" t="s">
        <v>13</v>
      </c>
      <c r="D135" s="14" t="s">
        <v>14</v>
      </c>
      <c r="E135" s="14" t="s">
        <v>277</v>
      </c>
      <c r="F135" s="2" t="s">
        <v>278</v>
      </c>
      <c r="G135" s="31">
        <v>57113</v>
      </c>
    </row>
    <row r="136" spans="1:7" x14ac:dyDescent="0.25">
      <c r="A136" s="12">
        <v>128</v>
      </c>
      <c r="B136" s="13">
        <v>14</v>
      </c>
      <c r="C136" s="14" t="s">
        <v>17</v>
      </c>
      <c r="D136" s="14" t="s">
        <v>189</v>
      </c>
      <c r="E136" s="14" t="s">
        <v>279</v>
      </c>
      <c r="F136" s="14" t="s">
        <v>280</v>
      </c>
      <c r="G136" s="17">
        <v>280</v>
      </c>
    </row>
    <row r="137" spans="1:7" ht="25.5" x14ac:dyDescent="0.25">
      <c r="A137" s="16">
        <v>129</v>
      </c>
      <c r="B137" s="13">
        <v>2</v>
      </c>
      <c r="C137" s="14" t="s">
        <v>27</v>
      </c>
      <c r="D137" s="14" t="s">
        <v>10</v>
      </c>
      <c r="E137" s="14" t="s">
        <v>281</v>
      </c>
      <c r="F137" s="14" t="s">
        <v>282</v>
      </c>
      <c r="G137" s="15">
        <f>1801+50</f>
        <v>1851</v>
      </c>
    </row>
    <row r="138" spans="1:7" x14ac:dyDescent="0.25">
      <c r="A138" s="19">
        <v>130</v>
      </c>
      <c r="B138" s="13">
        <v>2</v>
      </c>
      <c r="C138" s="14" t="s">
        <v>38</v>
      </c>
      <c r="D138" s="14" t="s">
        <v>10</v>
      </c>
      <c r="E138" s="14" t="s">
        <v>283</v>
      </c>
      <c r="F138" s="14" t="s">
        <v>284</v>
      </c>
      <c r="G138" s="17">
        <v>432</v>
      </c>
    </row>
    <row r="139" spans="1:7" ht="25.5" x14ac:dyDescent="0.25">
      <c r="A139" s="12">
        <v>131</v>
      </c>
      <c r="B139" s="13">
        <v>2</v>
      </c>
      <c r="C139" s="14" t="s">
        <v>41</v>
      </c>
      <c r="D139" s="14" t="s">
        <v>10</v>
      </c>
      <c r="E139" s="2" t="s">
        <v>285</v>
      </c>
      <c r="F139" s="2" t="s">
        <v>286</v>
      </c>
      <c r="G139" s="27">
        <v>69</v>
      </c>
    </row>
    <row r="140" spans="1:7" ht="25.5" x14ac:dyDescent="0.25">
      <c r="A140" s="16">
        <v>132</v>
      </c>
      <c r="B140" s="13">
        <v>2</v>
      </c>
      <c r="C140" s="14" t="s">
        <v>41</v>
      </c>
      <c r="D140" s="14" t="s">
        <v>10</v>
      </c>
      <c r="E140" s="2" t="s">
        <v>287</v>
      </c>
      <c r="F140" s="2" t="s">
        <v>288</v>
      </c>
      <c r="G140" s="27">
        <v>85</v>
      </c>
    </row>
    <row r="141" spans="1:7" ht="25.5" x14ac:dyDescent="0.25">
      <c r="A141" s="19">
        <v>133</v>
      </c>
      <c r="B141" s="13">
        <v>2</v>
      </c>
      <c r="C141" s="14" t="s">
        <v>27</v>
      </c>
      <c r="D141" s="14" t="s">
        <v>10</v>
      </c>
      <c r="E141" s="2" t="s">
        <v>289</v>
      </c>
      <c r="F141" s="2" t="s">
        <v>290</v>
      </c>
      <c r="G141" s="31">
        <v>737</v>
      </c>
    </row>
    <row r="142" spans="1:7" x14ac:dyDescent="0.25">
      <c r="A142" s="12">
        <v>134</v>
      </c>
      <c r="B142" s="13">
        <v>2</v>
      </c>
      <c r="C142" s="14" t="s">
        <v>27</v>
      </c>
      <c r="D142" s="14" t="s">
        <v>10</v>
      </c>
      <c r="E142" s="14" t="s">
        <v>291</v>
      </c>
      <c r="F142" s="14" t="s">
        <v>292</v>
      </c>
      <c r="G142" s="15">
        <v>1700</v>
      </c>
    </row>
    <row r="143" spans="1:7" ht="25.5" x14ac:dyDescent="0.25">
      <c r="A143" s="16">
        <v>135</v>
      </c>
      <c r="B143" s="13">
        <v>2</v>
      </c>
      <c r="C143" s="14" t="s">
        <v>9</v>
      </c>
      <c r="D143" s="14" t="s">
        <v>10</v>
      </c>
      <c r="E143" s="34" t="s">
        <v>293</v>
      </c>
      <c r="F143" s="35" t="s">
        <v>294</v>
      </c>
      <c r="G143" s="22">
        <f>2151-220</f>
        <v>1931</v>
      </c>
    </row>
    <row r="144" spans="1:7" ht="25.5" x14ac:dyDescent="0.25">
      <c r="A144" s="19">
        <v>136</v>
      </c>
      <c r="B144" s="13">
        <v>2</v>
      </c>
      <c r="C144" s="14" t="s">
        <v>192</v>
      </c>
      <c r="D144" s="14" t="s">
        <v>10</v>
      </c>
      <c r="E144" s="2" t="s">
        <v>295</v>
      </c>
      <c r="F144" s="2" t="s">
        <v>296</v>
      </c>
      <c r="G144" s="27">
        <v>215</v>
      </c>
    </row>
    <row r="145" spans="1:7" ht="25.5" x14ac:dyDescent="0.25">
      <c r="A145" s="12">
        <v>137</v>
      </c>
      <c r="B145" s="13">
        <v>6</v>
      </c>
      <c r="C145" s="14" t="s">
        <v>192</v>
      </c>
      <c r="D145" s="14" t="s">
        <v>10</v>
      </c>
      <c r="E145" s="2" t="s">
        <v>297</v>
      </c>
      <c r="F145" s="2" t="s">
        <v>297</v>
      </c>
      <c r="G145" s="27">
        <v>353</v>
      </c>
    </row>
    <row r="146" spans="1:7" x14ac:dyDescent="0.25">
      <c r="A146" s="16">
        <v>138</v>
      </c>
      <c r="B146" s="13">
        <v>6</v>
      </c>
      <c r="C146" s="14" t="s">
        <v>27</v>
      </c>
      <c r="D146" s="14" t="s">
        <v>24</v>
      </c>
      <c r="E146" s="14" t="s">
        <v>298</v>
      </c>
      <c r="F146" s="14" t="s">
        <v>299</v>
      </c>
      <c r="G146" s="15">
        <v>2562</v>
      </c>
    </row>
    <row r="147" spans="1:7" x14ac:dyDescent="0.25">
      <c r="A147" s="19">
        <v>139</v>
      </c>
      <c r="B147" s="13">
        <v>6</v>
      </c>
      <c r="C147" s="14" t="s">
        <v>27</v>
      </c>
      <c r="D147" s="14" t="s">
        <v>10</v>
      </c>
      <c r="E147" s="14" t="s">
        <v>300</v>
      </c>
      <c r="F147" s="14" t="s">
        <v>301</v>
      </c>
      <c r="G147" s="17">
        <v>840</v>
      </c>
    </row>
    <row r="148" spans="1:7" x14ac:dyDescent="0.25">
      <c r="A148" s="12">
        <v>140</v>
      </c>
      <c r="B148" s="13">
        <v>6</v>
      </c>
      <c r="C148" s="14" t="s">
        <v>9</v>
      </c>
      <c r="D148" s="14" t="s">
        <v>10</v>
      </c>
      <c r="E148" s="14" t="s">
        <v>302</v>
      </c>
      <c r="F148" s="14" t="s">
        <v>303</v>
      </c>
      <c r="G148" s="15">
        <v>1810</v>
      </c>
    </row>
    <row r="149" spans="1:7" x14ac:dyDescent="0.25">
      <c r="A149" s="16">
        <v>141</v>
      </c>
      <c r="B149" s="13">
        <v>6</v>
      </c>
      <c r="C149" s="14" t="s">
        <v>27</v>
      </c>
      <c r="D149" s="14" t="s">
        <v>10</v>
      </c>
      <c r="E149" s="14" t="s">
        <v>304</v>
      </c>
      <c r="F149" s="14" t="s">
        <v>305</v>
      </c>
      <c r="G149" s="15">
        <v>1806</v>
      </c>
    </row>
    <row r="150" spans="1:7" x14ac:dyDescent="0.25">
      <c r="A150" s="19">
        <v>142</v>
      </c>
      <c r="B150" s="13">
        <v>6</v>
      </c>
      <c r="C150" s="14" t="s">
        <v>27</v>
      </c>
      <c r="D150" s="14" t="s">
        <v>10</v>
      </c>
      <c r="E150" s="14" t="s">
        <v>306</v>
      </c>
      <c r="F150" s="14" t="s">
        <v>307</v>
      </c>
      <c r="G150" s="15">
        <v>2863</v>
      </c>
    </row>
    <row r="151" spans="1:7" x14ac:dyDescent="0.25">
      <c r="A151" s="12">
        <v>143</v>
      </c>
      <c r="B151" s="36">
        <v>6</v>
      </c>
      <c r="C151" s="34" t="s">
        <v>38</v>
      </c>
      <c r="D151" s="34" t="s">
        <v>10</v>
      </c>
      <c r="E151" s="34" t="s">
        <v>308</v>
      </c>
      <c r="F151" s="34" t="s">
        <v>309</v>
      </c>
      <c r="G151" s="37">
        <v>620</v>
      </c>
    </row>
    <row r="152" spans="1:7" ht="38.25" x14ac:dyDescent="0.25">
      <c r="A152" s="16">
        <v>144</v>
      </c>
      <c r="B152" s="38">
        <v>6</v>
      </c>
      <c r="C152" s="2" t="s">
        <v>9</v>
      </c>
      <c r="D152" s="2" t="s">
        <v>62</v>
      </c>
      <c r="E152" s="2" t="s">
        <v>310</v>
      </c>
      <c r="F152" s="2" t="s">
        <v>311</v>
      </c>
      <c r="G152" s="31">
        <v>1040</v>
      </c>
    </row>
    <row r="153" spans="1:7" x14ac:dyDescent="0.25">
      <c r="A153" s="19">
        <v>145</v>
      </c>
      <c r="B153" s="13">
        <v>6</v>
      </c>
      <c r="C153" s="14" t="s">
        <v>27</v>
      </c>
      <c r="D153" s="14" t="s">
        <v>10</v>
      </c>
      <c r="E153" s="14" t="s">
        <v>312</v>
      </c>
      <c r="F153" s="14" t="s">
        <v>313</v>
      </c>
      <c r="G153" s="15">
        <v>1150</v>
      </c>
    </row>
    <row r="154" spans="1:7" x14ac:dyDescent="0.25">
      <c r="A154" s="12">
        <v>146</v>
      </c>
      <c r="B154" s="13">
        <v>6</v>
      </c>
      <c r="C154" s="14" t="s">
        <v>27</v>
      </c>
      <c r="D154" s="14" t="s">
        <v>10</v>
      </c>
      <c r="E154" s="14" t="s">
        <v>314</v>
      </c>
      <c r="F154" s="14" t="s">
        <v>315</v>
      </c>
      <c r="G154" s="15">
        <v>1433</v>
      </c>
    </row>
    <row r="155" spans="1:7" x14ac:dyDescent="0.25">
      <c r="A155" s="16">
        <v>147</v>
      </c>
      <c r="B155" s="13">
        <v>6</v>
      </c>
      <c r="C155" s="14" t="s">
        <v>27</v>
      </c>
      <c r="D155" s="14" t="s">
        <v>10</v>
      </c>
      <c r="E155" s="14" t="s">
        <v>316</v>
      </c>
      <c r="F155" s="14" t="s">
        <v>317</v>
      </c>
      <c r="G155" s="17">
        <v>890</v>
      </c>
    </row>
    <row r="156" spans="1:7" x14ac:dyDescent="0.25">
      <c r="A156" s="19">
        <v>148</v>
      </c>
      <c r="B156" s="13">
        <v>6</v>
      </c>
      <c r="C156" s="14" t="s">
        <v>9</v>
      </c>
      <c r="D156" s="14" t="s">
        <v>10</v>
      </c>
      <c r="E156" s="14" t="s">
        <v>318</v>
      </c>
      <c r="F156" s="14" t="s">
        <v>319</v>
      </c>
      <c r="G156" s="15">
        <v>1368</v>
      </c>
    </row>
    <row r="157" spans="1:7" x14ac:dyDescent="0.25">
      <c r="A157" s="12">
        <v>149</v>
      </c>
      <c r="B157" s="13">
        <v>6</v>
      </c>
      <c r="C157" s="14" t="s">
        <v>27</v>
      </c>
      <c r="D157" s="14" t="s">
        <v>10</v>
      </c>
      <c r="E157" s="14" t="s">
        <v>320</v>
      </c>
      <c r="F157" s="14" t="s">
        <v>321</v>
      </c>
      <c r="G157" s="17">
        <v>944</v>
      </c>
    </row>
    <row r="158" spans="1:7" ht="25.5" x14ac:dyDescent="0.25">
      <c r="A158" s="16">
        <v>150</v>
      </c>
      <c r="B158" s="13">
        <v>6</v>
      </c>
      <c r="C158" s="14" t="s">
        <v>27</v>
      </c>
      <c r="D158" s="14" t="s">
        <v>10</v>
      </c>
      <c r="E158" s="14" t="s">
        <v>322</v>
      </c>
      <c r="F158" s="14" t="s">
        <v>323</v>
      </c>
      <c r="G158" s="15">
        <v>1128</v>
      </c>
    </row>
    <row r="159" spans="1:7" ht="25.5" x14ac:dyDescent="0.25">
      <c r="A159" s="19">
        <v>151</v>
      </c>
      <c r="B159" s="13">
        <v>6</v>
      </c>
      <c r="C159" s="14" t="s">
        <v>9</v>
      </c>
      <c r="D159" s="14" t="s">
        <v>62</v>
      </c>
      <c r="E159" s="2" t="s">
        <v>324</v>
      </c>
      <c r="F159" s="2" t="s">
        <v>325</v>
      </c>
      <c r="G159" s="27">
        <v>389</v>
      </c>
    </row>
    <row r="160" spans="1:7" ht="25.5" x14ac:dyDescent="0.25">
      <c r="A160" s="12">
        <v>152</v>
      </c>
      <c r="B160" s="38">
        <v>6</v>
      </c>
      <c r="C160" s="2" t="s">
        <v>9</v>
      </c>
      <c r="D160" s="2" t="s">
        <v>62</v>
      </c>
      <c r="E160" s="2" t="s">
        <v>326</v>
      </c>
      <c r="F160" s="2" t="s">
        <v>327</v>
      </c>
      <c r="G160" s="27">
        <v>123</v>
      </c>
    </row>
    <row r="161" spans="1:7" ht="63.75" x14ac:dyDescent="0.25">
      <c r="A161" s="16">
        <v>153</v>
      </c>
      <c r="B161" s="13">
        <v>6</v>
      </c>
      <c r="C161" s="14" t="s">
        <v>9</v>
      </c>
      <c r="D161" s="14" t="s">
        <v>62</v>
      </c>
      <c r="E161" s="2" t="s">
        <v>328</v>
      </c>
      <c r="F161" s="2" t="s">
        <v>329</v>
      </c>
      <c r="G161" s="27">
        <v>79</v>
      </c>
    </row>
    <row r="162" spans="1:7" x14ac:dyDescent="0.25">
      <c r="A162" s="19">
        <v>154</v>
      </c>
      <c r="B162" s="13">
        <v>14</v>
      </c>
      <c r="C162" s="14" t="s">
        <v>27</v>
      </c>
      <c r="D162" s="14" t="s">
        <v>10</v>
      </c>
      <c r="E162" s="14" t="s">
        <v>330</v>
      </c>
      <c r="F162" s="14" t="s">
        <v>331</v>
      </c>
      <c r="G162" s="15">
        <v>2214</v>
      </c>
    </row>
    <row r="163" spans="1:7" ht="25.5" x14ac:dyDescent="0.25">
      <c r="A163" s="12">
        <v>155</v>
      </c>
      <c r="B163" s="13">
        <v>16</v>
      </c>
      <c r="C163" s="14" t="s">
        <v>13</v>
      </c>
      <c r="D163" s="14" t="s">
        <v>14</v>
      </c>
      <c r="E163" s="14" t="s">
        <v>332</v>
      </c>
      <c r="F163" s="14" t="s">
        <v>333</v>
      </c>
      <c r="G163" s="15">
        <v>7500</v>
      </c>
    </row>
    <row r="164" spans="1:7" x14ac:dyDescent="0.25">
      <c r="A164" s="16">
        <v>156</v>
      </c>
      <c r="B164" s="13">
        <v>16</v>
      </c>
      <c r="C164" s="14" t="s">
        <v>38</v>
      </c>
      <c r="D164" s="14" t="s">
        <v>10</v>
      </c>
      <c r="E164" s="14" t="s">
        <v>334</v>
      </c>
      <c r="F164" s="14" t="s">
        <v>335</v>
      </c>
      <c r="G164" s="17">
        <v>81</v>
      </c>
    </row>
    <row r="165" spans="1:7" ht="25.5" x14ac:dyDescent="0.25">
      <c r="A165" s="19">
        <v>157</v>
      </c>
      <c r="B165" s="13">
        <v>16</v>
      </c>
      <c r="C165" s="14" t="s">
        <v>33</v>
      </c>
      <c r="D165" s="14" t="s">
        <v>24</v>
      </c>
      <c r="E165" s="14" t="s">
        <v>336</v>
      </c>
      <c r="F165" s="14" t="s">
        <v>337</v>
      </c>
      <c r="G165" s="17">
        <v>455</v>
      </c>
    </row>
    <row r="166" spans="1:7" ht="25.5" x14ac:dyDescent="0.25">
      <c r="A166" s="12">
        <v>158</v>
      </c>
      <c r="B166" s="13">
        <v>16</v>
      </c>
      <c r="C166" s="14" t="s">
        <v>33</v>
      </c>
      <c r="D166" s="14" t="s">
        <v>24</v>
      </c>
      <c r="E166" s="14" t="s">
        <v>338</v>
      </c>
      <c r="F166" s="14" t="s">
        <v>339</v>
      </c>
      <c r="G166" s="17">
        <v>855</v>
      </c>
    </row>
    <row r="167" spans="1:7" ht="25.5" x14ac:dyDescent="0.25">
      <c r="A167" s="16">
        <v>159</v>
      </c>
      <c r="B167" s="13">
        <v>16</v>
      </c>
      <c r="C167" s="14" t="s">
        <v>30</v>
      </c>
      <c r="D167" s="14" t="s">
        <v>24</v>
      </c>
      <c r="E167" s="14" t="s">
        <v>340</v>
      </c>
      <c r="F167" s="14" t="s">
        <v>341</v>
      </c>
      <c r="G167" s="17">
        <v>535</v>
      </c>
    </row>
    <row r="168" spans="1:7" ht="25.5" x14ac:dyDescent="0.25">
      <c r="A168" s="19">
        <v>160</v>
      </c>
      <c r="B168" s="13">
        <v>16</v>
      </c>
      <c r="C168" s="14" t="s">
        <v>30</v>
      </c>
      <c r="D168" s="14" t="s">
        <v>342</v>
      </c>
      <c r="E168" s="14" t="s">
        <v>343</v>
      </c>
      <c r="F168" s="14" t="s">
        <v>344</v>
      </c>
      <c r="G168" s="15">
        <v>2594</v>
      </c>
    </row>
    <row r="169" spans="1:7" ht="25.5" x14ac:dyDescent="0.25">
      <c r="A169" s="12">
        <v>161</v>
      </c>
      <c r="B169" s="13">
        <v>6.7</v>
      </c>
      <c r="C169" s="14" t="s">
        <v>41</v>
      </c>
      <c r="D169" s="14" t="s">
        <v>24</v>
      </c>
      <c r="E169" s="14" t="s">
        <v>258</v>
      </c>
      <c r="F169" s="14" t="s">
        <v>345</v>
      </c>
      <c r="G169" s="39">
        <v>1803</v>
      </c>
    </row>
    <row r="170" spans="1:7" ht="25.5" x14ac:dyDescent="0.25">
      <c r="A170" s="16">
        <v>162</v>
      </c>
      <c r="B170" s="13">
        <v>6.7</v>
      </c>
      <c r="C170" s="14" t="s">
        <v>9</v>
      </c>
      <c r="D170" s="14" t="s">
        <v>24</v>
      </c>
      <c r="E170" s="14" t="s">
        <v>346</v>
      </c>
      <c r="F170" s="14" t="s">
        <v>347</v>
      </c>
      <c r="G170" s="39">
        <v>2116</v>
      </c>
    </row>
    <row r="171" spans="1:7" ht="25.5" x14ac:dyDescent="0.25">
      <c r="A171" s="19">
        <v>163</v>
      </c>
      <c r="B171" s="13">
        <v>6</v>
      </c>
      <c r="C171" s="14" t="s">
        <v>9</v>
      </c>
      <c r="D171" s="14" t="s">
        <v>260</v>
      </c>
      <c r="E171" s="14" t="s">
        <v>348</v>
      </c>
      <c r="F171" s="2" t="s">
        <v>349</v>
      </c>
      <c r="G171" s="27">
        <v>250</v>
      </c>
    </row>
    <row r="172" spans="1:7" x14ac:dyDescent="0.25">
      <c r="A172" s="12">
        <v>164</v>
      </c>
      <c r="B172" s="29">
        <v>1</v>
      </c>
      <c r="C172" s="24" t="s">
        <v>30</v>
      </c>
      <c r="D172" s="24" t="s">
        <v>10</v>
      </c>
      <c r="E172" s="24" t="s">
        <v>350</v>
      </c>
      <c r="F172" s="24" t="s">
        <v>351</v>
      </c>
      <c r="G172" s="17">
        <v>359</v>
      </c>
    </row>
    <row r="173" spans="1:7" x14ac:dyDescent="0.25">
      <c r="A173" s="16">
        <v>165</v>
      </c>
      <c r="B173" s="29">
        <v>1</v>
      </c>
      <c r="C173" s="24" t="s">
        <v>38</v>
      </c>
      <c r="D173" s="24" t="s">
        <v>10</v>
      </c>
      <c r="E173" s="24" t="s">
        <v>352</v>
      </c>
      <c r="F173" s="24" t="s">
        <v>353</v>
      </c>
      <c r="G173" s="17">
        <v>165</v>
      </c>
    </row>
    <row r="174" spans="1:7" ht="24" x14ac:dyDescent="0.25">
      <c r="A174" s="19">
        <v>166</v>
      </c>
      <c r="B174" s="29">
        <v>1</v>
      </c>
      <c r="C174" s="24" t="s">
        <v>27</v>
      </c>
      <c r="D174" s="24" t="s">
        <v>10</v>
      </c>
      <c r="E174" s="24" t="s">
        <v>354</v>
      </c>
      <c r="F174" s="24" t="s">
        <v>355</v>
      </c>
      <c r="G174" s="17">
        <v>403</v>
      </c>
    </row>
    <row r="175" spans="1:7" x14ac:dyDescent="0.25">
      <c r="A175" s="12">
        <v>167</v>
      </c>
      <c r="B175" s="29">
        <v>1</v>
      </c>
      <c r="C175" s="24" t="s">
        <v>38</v>
      </c>
      <c r="D175" s="24" t="s">
        <v>10</v>
      </c>
      <c r="E175" s="24" t="s">
        <v>356</v>
      </c>
      <c r="F175" s="24" t="s">
        <v>357</v>
      </c>
      <c r="G175" s="17">
        <v>306</v>
      </c>
    </row>
    <row r="176" spans="1:7" ht="24" x14ac:dyDescent="0.25">
      <c r="A176" s="16">
        <v>168</v>
      </c>
      <c r="B176" s="29">
        <v>1</v>
      </c>
      <c r="C176" s="24" t="s">
        <v>27</v>
      </c>
      <c r="D176" s="24" t="s">
        <v>10</v>
      </c>
      <c r="E176" s="24" t="s">
        <v>358</v>
      </c>
      <c r="F176" s="24" t="s">
        <v>359</v>
      </c>
      <c r="G176" s="17">
        <v>800</v>
      </c>
    </row>
    <row r="177" spans="1:7" ht="24" x14ac:dyDescent="0.25">
      <c r="A177" s="19">
        <v>169</v>
      </c>
      <c r="B177" s="29">
        <v>1</v>
      </c>
      <c r="C177" s="24" t="s">
        <v>27</v>
      </c>
      <c r="D177" s="24" t="s">
        <v>10</v>
      </c>
      <c r="E177" s="24" t="s">
        <v>360</v>
      </c>
      <c r="F177" s="24" t="s">
        <v>361</v>
      </c>
      <c r="G177" s="15">
        <v>5284</v>
      </c>
    </row>
    <row r="178" spans="1:7" x14ac:dyDescent="0.25">
      <c r="A178" s="12">
        <v>170</v>
      </c>
      <c r="B178" s="29">
        <v>1</v>
      </c>
      <c r="C178" s="24" t="s">
        <v>30</v>
      </c>
      <c r="D178" s="24" t="s">
        <v>10</v>
      </c>
      <c r="E178" s="24" t="s">
        <v>362</v>
      </c>
      <c r="F178" s="24" t="s">
        <v>363</v>
      </c>
      <c r="G178" s="17">
        <v>210</v>
      </c>
    </row>
    <row r="179" spans="1:7" ht="24" x14ac:dyDescent="0.25">
      <c r="A179" s="16">
        <v>171</v>
      </c>
      <c r="B179" s="29">
        <v>1</v>
      </c>
      <c r="C179" s="24" t="s">
        <v>9</v>
      </c>
      <c r="D179" s="24" t="s">
        <v>62</v>
      </c>
      <c r="E179" s="24" t="s">
        <v>364</v>
      </c>
      <c r="F179" s="24" t="s">
        <v>365</v>
      </c>
      <c r="G179" s="17">
        <v>220</v>
      </c>
    </row>
    <row r="180" spans="1:7" x14ac:dyDescent="0.25">
      <c r="A180" s="19">
        <v>172</v>
      </c>
      <c r="B180" s="29">
        <v>3</v>
      </c>
      <c r="C180" s="24" t="s">
        <v>9</v>
      </c>
      <c r="D180" s="24" t="s">
        <v>24</v>
      </c>
      <c r="E180" s="24" t="s">
        <v>366</v>
      </c>
      <c r="F180" s="24" t="s">
        <v>367</v>
      </c>
      <c r="G180" s="15">
        <v>6984</v>
      </c>
    </row>
    <row r="181" spans="1:7" x14ac:dyDescent="0.25">
      <c r="A181" s="12">
        <v>173</v>
      </c>
      <c r="B181" s="29">
        <v>3</v>
      </c>
      <c r="C181" s="24" t="s">
        <v>27</v>
      </c>
      <c r="D181" s="24" t="s">
        <v>10</v>
      </c>
      <c r="E181" s="24" t="s">
        <v>368</v>
      </c>
      <c r="F181" s="24" t="s">
        <v>369</v>
      </c>
      <c r="G181" s="15">
        <v>1241</v>
      </c>
    </row>
    <row r="182" spans="1:7" ht="24" x14ac:dyDescent="0.25">
      <c r="A182" s="16">
        <v>174</v>
      </c>
      <c r="B182" s="29">
        <v>3</v>
      </c>
      <c r="C182" s="24" t="s">
        <v>41</v>
      </c>
      <c r="D182" s="24" t="s">
        <v>10</v>
      </c>
      <c r="E182" s="24" t="s">
        <v>370</v>
      </c>
      <c r="F182" s="24" t="s">
        <v>371</v>
      </c>
      <c r="G182" s="15">
        <v>1290</v>
      </c>
    </row>
    <row r="183" spans="1:7" ht="24" x14ac:dyDescent="0.25">
      <c r="A183" s="19">
        <v>175</v>
      </c>
      <c r="B183" s="29">
        <v>3</v>
      </c>
      <c r="C183" s="24" t="s">
        <v>9</v>
      </c>
      <c r="D183" s="24" t="s">
        <v>24</v>
      </c>
      <c r="E183" s="24" t="s">
        <v>372</v>
      </c>
      <c r="F183" s="24" t="s">
        <v>373</v>
      </c>
      <c r="G183" s="15">
        <v>2055</v>
      </c>
    </row>
    <row r="184" spans="1:7" ht="24" x14ac:dyDescent="0.25">
      <c r="A184" s="12">
        <v>176</v>
      </c>
      <c r="B184" s="29">
        <v>3</v>
      </c>
      <c r="C184" s="24" t="s">
        <v>374</v>
      </c>
      <c r="D184" s="24" t="s">
        <v>10</v>
      </c>
      <c r="E184" s="24" t="s">
        <v>375</v>
      </c>
      <c r="F184" s="40" t="s">
        <v>376</v>
      </c>
      <c r="G184" s="17">
        <v>29</v>
      </c>
    </row>
    <row r="185" spans="1:7" x14ac:dyDescent="0.25">
      <c r="A185" s="16">
        <v>177</v>
      </c>
      <c r="B185" s="29">
        <v>3</v>
      </c>
      <c r="C185" s="24" t="s">
        <v>27</v>
      </c>
      <c r="D185" s="24" t="s">
        <v>10</v>
      </c>
      <c r="E185" s="24" t="s">
        <v>377</v>
      </c>
      <c r="F185" s="24" t="s">
        <v>378</v>
      </c>
      <c r="G185" s="15">
        <v>2250</v>
      </c>
    </row>
    <row r="186" spans="1:7" ht="24" x14ac:dyDescent="0.25">
      <c r="A186" s="19">
        <v>178</v>
      </c>
      <c r="B186" s="29">
        <v>3</v>
      </c>
      <c r="C186" s="24" t="s">
        <v>105</v>
      </c>
      <c r="D186" s="24" t="s">
        <v>10</v>
      </c>
      <c r="E186" s="24" t="s">
        <v>379</v>
      </c>
      <c r="F186" s="32" t="s">
        <v>380</v>
      </c>
      <c r="G186" s="17">
        <v>473</v>
      </c>
    </row>
    <row r="187" spans="1:7" x14ac:dyDescent="0.25">
      <c r="A187" s="12">
        <v>179</v>
      </c>
      <c r="B187" s="30">
        <v>3</v>
      </c>
      <c r="C187" s="26" t="s">
        <v>27</v>
      </c>
      <c r="D187" s="26" t="s">
        <v>24</v>
      </c>
      <c r="E187" s="26" t="s">
        <v>381</v>
      </c>
      <c r="F187" s="26" t="s">
        <v>382</v>
      </c>
      <c r="G187" s="31">
        <v>2640</v>
      </c>
    </row>
    <row r="188" spans="1:7" x14ac:dyDescent="0.25">
      <c r="A188" s="16">
        <v>180</v>
      </c>
      <c r="B188" s="30">
        <v>3</v>
      </c>
      <c r="C188" s="2" t="s">
        <v>9</v>
      </c>
      <c r="D188" s="2" t="s">
        <v>30</v>
      </c>
      <c r="E188" s="2" t="s">
        <v>383</v>
      </c>
      <c r="F188" s="26" t="s">
        <v>384</v>
      </c>
      <c r="G188" s="31">
        <v>1050</v>
      </c>
    </row>
    <row r="189" spans="1:7" ht="24" x14ac:dyDescent="0.25">
      <c r="A189" s="19">
        <v>181</v>
      </c>
      <c r="B189" s="29">
        <v>3</v>
      </c>
      <c r="C189" s="24" t="s">
        <v>385</v>
      </c>
      <c r="D189" s="24" t="s">
        <v>10</v>
      </c>
      <c r="E189" s="24" t="s">
        <v>386</v>
      </c>
      <c r="F189" s="24" t="s">
        <v>387</v>
      </c>
      <c r="G189" s="17">
        <v>150</v>
      </c>
    </row>
    <row r="190" spans="1:7" x14ac:dyDescent="0.25">
      <c r="A190" s="12">
        <v>182</v>
      </c>
      <c r="B190" s="29">
        <v>7</v>
      </c>
      <c r="C190" s="24" t="s">
        <v>27</v>
      </c>
      <c r="D190" s="24" t="s">
        <v>10</v>
      </c>
      <c r="E190" s="24" t="s">
        <v>388</v>
      </c>
      <c r="F190" s="24" t="s">
        <v>389</v>
      </c>
      <c r="G190" s="15">
        <v>5985</v>
      </c>
    </row>
    <row r="191" spans="1:7" ht="24" x14ac:dyDescent="0.25">
      <c r="A191" s="16">
        <v>183</v>
      </c>
      <c r="B191" s="29">
        <v>7</v>
      </c>
      <c r="C191" s="32" t="s">
        <v>9</v>
      </c>
      <c r="D191" s="24" t="s">
        <v>62</v>
      </c>
      <c r="E191" s="24" t="s">
        <v>390</v>
      </c>
      <c r="F191" s="32" t="s">
        <v>390</v>
      </c>
      <c r="G191" s="17">
        <v>265</v>
      </c>
    </row>
    <row r="192" spans="1:7" x14ac:dyDescent="0.25">
      <c r="A192" s="19">
        <v>184</v>
      </c>
      <c r="B192" s="29">
        <v>3.7</v>
      </c>
      <c r="C192" s="24" t="s">
        <v>9</v>
      </c>
      <c r="D192" s="24" t="s">
        <v>24</v>
      </c>
      <c r="E192" s="24" t="s">
        <v>391</v>
      </c>
      <c r="F192" s="24" t="s">
        <v>392</v>
      </c>
      <c r="G192" s="15">
        <v>9061</v>
      </c>
    </row>
    <row r="193" spans="1:7" x14ac:dyDescent="0.25">
      <c r="A193" s="12">
        <v>185</v>
      </c>
      <c r="B193" s="13">
        <v>2</v>
      </c>
      <c r="C193" s="14" t="s">
        <v>30</v>
      </c>
      <c r="D193" s="14" t="s">
        <v>10</v>
      </c>
      <c r="E193" s="14" t="s">
        <v>393</v>
      </c>
      <c r="F193" s="14" t="s">
        <v>394</v>
      </c>
      <c r="G193" s="17">
        <v>45</v>
      </c>
    </row>
    <row r="194" spans="1:7" ht="25.5" x14ac:dyDescent="0.25">
      <c r="A194" s="16">
        <v>186</v>
      </c>
      <c r="B194" s="13">
        <v>16</v>
      </c>
      <c r="C194" s="34" t="s">
        <v>30</v>
      </c>
      <c r="D194" s="34" t="s">
        <v>10</v>
      </c>
      <c r="E194" s="34" t="s">
        <v>395</v>
      </c>
      <c r="F194" s="34" t="s">
        <v>396</v>
      </c>
      <c r="G194" s="37">
        <v>1710</v>
      </c>
    </row>
    <row r="195" spans="1:7" ht="25.5" x14ac:dyDescent="0.25">
      <c r="A195" s="19">
        <v>187</v>
      </c>
      <c r="B195" s="29">
        <v>6</v>
      </c>
      <c r="C195" s="2" t="s">
        <v>9</v>
      </c>
      <c r="D195" s="2" t="s">
        <v>260</v>
      </c>
      <c r="E195" s="2" t="s">
        <v>397</v>
      </c>
      <c r="F195" s="26" t="s">
        <v>398</v>
      </c>
      <c r="G195" s="27">
        <v>495</v>
      </c>
    </row>
    <row r="196" spans="1:7" ht="25.5" x14ac:dyDescent="0.25">
      <c r="A196" s="12">
        <v>188</v>
      </c>
      <c r="B196" s="30">
        <v>16</v>
      </c>
      <c r="C196" s="2" t="s">
        <v>9</v>
      </c>
      <c r="D196" s="2" t="s">
        <v>30</v>
      </c>
      <c r="E196" s="2" t="s">
        <v>399</v>
      </c>
      <c r="F196" s="26" t="s">
        <v>400</v>
      </c>
      <c r="G196" s="31">
        <v>1047</v>
      </c>
    </row>
    <row r="197" spans="1:7" x14ac:dyDescent="0.25">
      <c r="A197" s="16">
        <v>189</v>
      </c>
      <c r="B197" s="29">
        <v>16</v>
      </c>
      <c r="C197" s="2" t="s">
        <v>9</v>
      </c>
      <c r="D197" s="2" t="s">
        <v>30</v>
      </c>
      <c r="E197" s="2" t="s">
        <v>401</v>
      </c>
      <c r="F197" s="26" t="s">
        <v>402</v>
      </c>
      <c r="G197" s="31">
        <v>5470</v>
      </c>
    </row>
    <row r="198" spans="1:7" x14ac:dyDescent="0.25">
      <c r="A198" s="19">
        <v>190</v>
      </c>
      <c r="B198" s="29">
        <v>2</v>
      </c>
      <c r="C198" s="2" t="s">
        <v>9</v>
      </c>
      <c r="D198" s="2" t="s">
        <v>30</v>
      </c>
      <c r="E198" s="33" t="s">
        <v>403</v>
      </c>
      <c r="F198" s="26" t="s">
        <v>404</v>
      </c>
      <c r="G198" s="41">
        <v>255</v>
      </c>
    </row>
    <row r="199" spans="1:7" x14ac:dyDescent="0.25">
      <c r="A199" s="12">
        <v>191</v>
      </c>
      <c r="B199" s="30">
        <v>6</v>
      </c>
      <c r="C199" s="2" t="s">
        <v>9</v>
      </c>
      <c r="D199" s="2" t="s">
        <v>30</v>
      </c>
      <c r="E199" s="2" t="s">
        <v>405</v>
      </c>
      <c r="F199" s="26" t="s">
        <v>406</v>
      </c>
      <c r="G199" s="31">
        <v>216</v>
      </c>
    </row>
    <row r="200" spans="1:7" x14ac:dyDescent="0.25">
      <c r="A200" s="16">
        <v>192</v>
      </c>
      <c r="B200" s="30">
        <v>6</v>
      </c>
      <c r="C200" s="33" t="s">
        <v>9</v>
      </c>
      <c r="D200" s="33" t="s">
        <v>30</v>
      </c>
      <c r="E200" s="33" t="s">
        <v>407</v>
      </c>
      <c r="F200" s="26" t="s">
        <v>408</v>
      </c>
      <c r="G200" s="41">
        <v>20</v>
      </c>
    </row>
    <row r="201" spans="1:7" ht="25.5" x14ac:dyDescent="0.25">
      <c r="A201" s="19">
        <v>193</v>
      </c>
      <c r="B201" s="30">
        <v>6</v>
      </c>
      <c r="C201" s="2" t="s">
        <v>9</v>
      </c>
      <c r="D201" s="2" t="s">
        <v>260</v>
      </c>
      <c r="E201" s="2" t="s">
        <v>409</v>
      </c>
      <c r="F201" s="26" t="s">
        <v>410</v>
      </c>
      <c r="G201" s="31">
        <v>197</v>
      </c>
    </row>
    <row r="202" spans="1:7" ht="25.5" x14ac:dyDescent="0.25">
      <c r="A202" s="12">
        <v>194</v>
      </c>
      <c r="B202" s="30"/>
      <c r="C202" s="33" t="s">
        <v>9</v>
      </c>
      <c r="D202" s="33" t="s">
        <v>260</v>
      </c>
      <c r="E202" s="33" t="s">
        <v>411</v>
      </c>
      <c r="F202" s="42" t="s">
        <v>412</v>
      </c>
      <c r="G202" s="41">
        <v>498</v>
      </c>
    </row>
    <row r="203" spans="1:7" ht="25.5" x14ac:dyDescent="0.25">
      <c r="A203" s="19">
        <v>195</v>
      </c>
      <c r="B203" s="30">
        <v>2</v>
      </c>
      <c r="C203" s="33" t="s">
        <v>9</v>
      </c>
      <c r="D203" s="33" t="s">
        <v>260</v>
      </c>
      <c r="E203" s="33" t="s">
        <v>413</v>
      </c>
      <c r="F203" s="42" t="s">
        <v>414</v>
      </c>
      <c r="G203" s="41">
        <v>493</v>
      </c>
    </row>
    <row r="204" spans="1:7" x14ac:dyDescent="0.25">
      <c r="A204" s="12">
        <v>196</v>
      </c>
      <c r="B204" s="30">
        <v>2</v>
      </c>
      <c r="C204" s="21" t="s">
        <v>27</v>
      </c>
      <c r="D204" s="21" t="s">
        <v>10</v>
      </c>
      <c r="E204" s="33" t="s">
        <v>415</v>
      </c>
      <c r="F204" s="42" t="s">
        <v>416</v>
      </c>
      <c r="G204" s="43">
        <v>385</v>
      </c>
    </row>
    <row r="205" spans="1:7" ht="17.25" x14ac:dyDescent="0.25">
      <c r="F205" s="44" t="s">
        <v>417</v>
      </c>
      <c r="G205" s="45">
        <f>SUM(G9:G204)</f>
        <v>763250</v>
      </c>
    </row>
  </sheetData>
  <mergeCells count="2">
    <mergeCell ref="A3:G4"/>
    <mergeCell ref="A6:G6"/>
  </mergeCells>
  <printOptions horizontalCentered="1" verticalCentered="1"/>
  <pageMargins left="1.1811023622047245" right="0.70866141732283472" top="0.74803149606299213" bottom="0.74803149606299213" header="0.31496062992125984" footer="0.31496062992125984"/>
  <pageSetup paperSize="1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Areas Verdes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 Bustos Reyes</dc:creator>
  <cp:lastModifiedBy>Paula Priscila Román Román</cp:lastModifiedBy>
  <cp:lastPrinted>2017-10-02T19:38:31Z</cp:lastPrinted>
  <dcterms:created xsi:type="dcterms:W3CDTF">2017-09-29T13:06:01Z</dcterms:created>
  <dcterms:modified xsi:type="dcterms:W3CDTF">2018-01-20T21:27:10Z</dcterms:modified>
</cp:coreProperties>
</file>