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garrido\Documents\Subvenciones\Documentos subidos a Transparencia\2023\"/>
    </mc:Choice>
  </mc:AlternateContent>
  <xr:revisionPtr revIDLastSave="0" documentId="13_ncr:1_{47A8EE71-B3D3-4506-8DC3-0AFE33A360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bvenciones 2023" sheetId="6" r:id="rId1"/>
  </sheets>
  <calcPr calcId="181029"/>
</workbook>
</file>

<file path=xl/calcChain.xml><?xml version="1.0" encoding="utf-8"?>
<calcChain xmlns="http://schemas.openxmlformats.org/spreadsheetml/2006/main">
  <c r="N100" i="6" l="1"/>
  <c r="N96" i="6"/>
  <c r="N92" i="6"/>
  <c r="N29" i="6"/>
  <c r="N22" i="6"/>
  <c r="N23" i="6" s="1"/>
  <c r="N15" i="6"/>
  <c r="N16" i="6" s="1"/>
  <c r="N8" i="6"/>
  <c r="N9" i="6" s="1"/>
</calcChain>
</file>

<file path=xl/sharedStrings.xml><?xml version="1.0" encoding="utf-8"?>
<sst xmlns="http://schemas.openxmlformats.org/spreadsheetml/2006/main" count="188" uniqueCount="139">
  <si>
    <t>Decreto Exento nro.</t>
  </si>
  <si>
    <t>Detalle Objetivos</t>
  </si>
  <si>
    <t>Monto Aprobado por el Concejo Municipal</t>
  </si>
  <si>
    <t xml:space="preserve">Decreto de Pago </t>
  </si>
  <si>
    <t>Rendición de Cuentas</t>
  </si>
  <si>
    <t>MES</t>
  </si>
  <si>
    <t>MONTO</t>
  </si>
  <si>
    <t>Nro.</t>
  </si>
  <si>
    <t>Fecha</t>
  </si>
  <si>
    <t>Monto</t>
  </si>
  <si>
    <t>Monto Rendido</t>
  </si>
  <si>
    <t>Fecha Rendición</t>
  </si>
  <si>
    <t>Saldo Por Rendir</t>
  </si>
  <si>
    <t>ASOCIACIÓN DE MUNICIPIOS METROPOLITANOS PARA LA SEGURIDAD</t>
  </si>
  <si>
    <t>CENTRO DE TERCERA EDAD NUEVO AMANECERER</t>
  </si>
  <si>
    <t>CLUB DE TEATRO JORGE BOUDON VERGARA</t>
  </si>
  <si>
    <t xml:space="preserve">CLUB PROVIDENCIA </t>
  </si>
  <si>
    <t>Agosto</t>
  </si>
  <si>
    <t>Mayo</t>
  </si>
  <si>
    <t>Noviembre</t>
  </si>
  <si>
    <t>CORPORACION UNION DE AMIGOS DE LOS ANIMALES</t>
  </si>
  <si>
    <t>CUERPO DE BOMBEROS DE SANTIAGO. (13ª Y 14° COMPAÑÍAS DE PROVIDENCIA)</t>
  </si>
  <si>
    <t>Septiembre</t>
  </si>
  <si>
    <t>Personal</t>
  </si>
  <si>
    <t>JUNTA DE VECINOS N°3 - A " PLAZA JACARANDA"</t>
  </si>
  <si>
    <t>JUNTA DE VECINOS N°7 LOS ESTANQUES</t>
  </si>
  <si>
    <t>JUNTA DE VECINOS N°8 POCURO</t>
  </si>
  <si>
    <t>JUNTA DE VECINOS N°9 POCURO NORTE</t>
  </si>
  <si>
    <t>JUNTA DE VECINOS N°12 "PEDRO DE VALDIVIA NORTE"</t>
  </si>
  <si>
    <t>JUNTA DE VECINOS N°13 "MARIO BAEZA - BELLAVISTA"</t>
  </si>
  <si>
    <t>JUNTA DE VECINOS N°14 "Seminario"</t>
  </si>
  <si>
    <t>Junio</t>
  </si>
  <si>
    <t>JUNTA DE VECINOS N°16 PARQUE BUSTAMANTE</t>
  </si>
  <si>
    <t>JUNTA DE VECINOS N°16 A CLAUDIO ARRAU</t>
  </si>
  <si>
    <t>PARROQUIA NUESTRA SRA. DIVINA PROVIDENCIA</t>
  </si>
  <si>
    <t>Diciembre</t>
  </si>
  <si>
    <t>Marzo</t>
  </si>
  <si>
    <t>Enero</t>
  </si>
  <si>
    <t>Abril</t>
  </si>
  <si>
    <t>Julio</t>
  </si>
  <si>
    <t>Febrero</t>
  </si>
  <si>
    <t>Octubre</t>
  </si>
  <si>
    <t>Fundación Cultural</t>
  </si>
  <si>
    <t>Teatro Oriente</t>
  </si>
  <si>
    <t>Parque de las Esculturas</t>
  </si>
  <si>
    <t>Festival de Verano</t>
  </si>
  <si>
    <t>FUNDACIÓN ORTODOXA SAN NECTARIO</t>
  </si>
  <si>
    <t>D 121</t>
  </si>
  <si>
    <t>CLUB DE ADULTO MAYOR "TIKAY"</t>
  </si>
  <si>
    <t>JUNTA DE VECINOS N°5 -A EL BOSQUE ORIENTE</t>
  </si>
  <si>
    <t>INSTITUCIÓN</t>
  </si>
  <si>
    <t>Objetivo de la Subvención</t>
  </si>
  <si>
    <t>CENTRO SOCIAL Y CULTURAL "LA TERRAZA DE VALENTÍN LETELIER"</t>
  </si>
  <si>
    <t>CORPORACIÓN DE DESARROLLO SOCIAL</t>
  </si>
  <si>
    <t>CORPORACIÓN DE AYUDA AL ENFERMO RENAL, DAMAS DE GRIS</t>
  </si>
  <si>
    <t>FUNDACIÓN MUNICIPAL  DE CULTURA DE PROVIDENCIA</t>
  </si>
  <si>
    <t>FUNDACIÓN LAS DAMAS DE BLANCO</t>
  </si>
  <si>
    <t>JUNTA DE VECINOS N°15 SAN JOSÉ</t>
  </si>
  <si>
    <t>POLICÍA DE INVESTIGACIONES DE CHILE</t>
  </si>
  <si>
    <t>LIGA DE VOLUNTARIOS ANTI REUMATISMO VOLAR HOSPITAL DEL SALVADOR</t>
  </si>
  <si>
    <t>UNIÓN COMUNAL DE JUNTAS DE VECINOS</t>
  </si>
  <si>
    <t xml:space="preserve">DISTRIBUCIÓN MENSUAL DE SUBVENCIÓN </t>
  </si>
  <si>
    <t>Administración</t>
  </si>
  <si>
    <t>Software y tecnología</t>
  </si>
  <si>
    <t>CLUB BELLAVISTA</t>
  </si>
  <si>
    <t>Cubrir el déficit operacional de las áreas de educación, salud y otros</t>
  </si>
  <si>
    <t>Subvención para los programas</t>
  </si>
  <si>
    <t>Contribuir al financiamiento del mejoramiento de infraestructura del cuartel policial de la Brigada de Investigación Criminal de Providencia y la adquisición de equipamiento táctico y mobiliario.</t>
  </si>
  <si>
    <t>ROPERO DEL HOSPITALIZADO FILIAL Nº2 - HOSPITAL DEL TÓRAX - DAMAS DE AMARILLO</t>
  </si>
  <si>
    <t>SUBVENCIÓN MUNICIPAL AÑO 2023</t>
  </si>
  <si>
    <t>D 1981</t>
  </si>
  <si>
    <t>Contribuir al financiamiento del programa"Proyecto de seguridad para la Comuna de Providencia" con; gastos en personal, administración, operación y medios tecnológicos de acuerdo al siguiente cronograma</t>
  </si>
  <si>
    <t>Operacionales</t>
  </si>
  <si>
    <t>D 120</t>
  </si>
  <si>
    <t>Contribuir al financiamiento del programa “Taller de Tejido” con; gastos para la compra de lana pura, lana mezclada con acrílico, algodón, palillo circular aero, crochet aero y palillo recto aero.</t>
  </si>
  <si>
    <t>D 179</t>
  </si>
  <si>
    <t>Contribuir al financiamiento del programa “Ampliación de Cocina” con; gastos para la compra de materiales (cerámicas, planchas de internit, pegamentos, fragüe, tornillos, etc.), artefactos de cocina (campana, cocina, etc.) y pago de obra de mano.</t>
  </si>
  <si>
    <t>D 124</t>
  </si>
  <si>
    <t>Contribuir al financiamiento del programa “Bailes Folclóricos para Adultos Mayores” con; gastos en compra de sombreros de huaso, vestidos con sus falsos y blusas para traje de huaso.</t>
  </si>
  <si>
    <t>Contribuir al financiamiento del programa “Capacitación, Cultura y Entretenimiento para el Adulto Mayor” con; gastos para realizar danzas culturales, ingles básico, lectura y cine compartido y comentada.</t>
  </si>
  <si>
    <t>D 122</t>
  </si>
  <si>
    <t>CLUB DEPORTIVO CANILLITAS DE PROVIDENCIA</t>
  </si>
  <si>
    <t>Contribuir al financiamiento del programa “Escuela de Futbol Canillitas de Providencia” con; gastos para arriendo de canchas, inscripción jugadores, pago arbitraje e implementos deportivos (camisetas, petos y pelotas).</t>
  </si>
  <si>
    <t>CLUB DE REATRO LA GUARIDA</t>
  </si>
  <si>
    <t>Contribuir al financiamiento del programa “El Teatro como Disfrute de la Vida” con; gastos para honorarios y compra de elementos escenográficos, iluminación y sonido</t>
  </si>
  <si>
    <t>D 182</t>
  </si>
  <si>
    <t>Contribuir al financiamiento del programa “La expresión teatral contribuye a un positivo envejecer y es un puente con la comunidad” con; gastos de honorarios profesor, director, técnico en grabación y sonido, implementos escénicos, gastos administrativos, movilización y arriendo de bodega (escenografías, vestuario y equipos de sonido).</t>
  </si>
  <si>
    <t>D 62</t>
  </si>
  <si>
    <t>D 1979</t>
  </si>
  <si>
    <t>Contribuir al financiamiento del programa “Atenciones veterinarias de perros y gatos rescatados” con; gastos en clínica, alimentos especiales, tratamientos, procedimientos y medicamentos.</t>
  </si>
  <si>
    <t>CORPORACIÓN ELA CHILE</t>
  </si>
  <si>
    <t>Contribuir al financiamiento del programa “Atención de Pacientes en Centro ELA Chile” con; gastos en arriendo del centro ELA, pago de gastos comunes del centro, arriendo de bodega de almacenamiento y transporte de equipamiento técnico a domicilios de pacientes.</t>
  </si>
  <si>
    <t>Contribuir al financiamiento del programa “Casa de Acogida” con; gastos para alimentación, gastos comunes, enceres y útiles de aseo, gastos administrativos u mantención y reparación de casa de acogida.</t>
  </si>
  <si>
    <t>D 377</t>
  </si>
  <si>
    <t>Contribuir al financiamiento del programa “Adquisición Material Menor y Financiamiento de Gastos de Mantenimiento de la 13a compañía y 14a compañía” con; gastos operacionales de la 13a compañía y 14a compañía.</t>
  </si>
  <si>
    <t>13a Compañía</t>
  </si>
  <si>
    <t>(14º Compañía</t>
  </si>
  <si>
    <t>D 1980</t>
  </si>
  <si>
    <t>Contribuir al financiamiento del programa “Mensaje de Paz” con; gastos para útiles y materiales de aseo, vestuario (ropa de bebe y niños) y compra de alimentos.</t>
  </si>
  <si>
    <t>Contribuir al financiamiento del programa “Inclusión Educativa por Medio de las TIC”” con; gastos para compra de 2 proyectores, 2 notebooks y 2 soportes de techo.</t>
  </si>
  <si>
    <t>Contribuir al financiamiento de los programas “Gasto Operacional Junta de Vecinos 3-A”, “Acondicionamiento Físico”, “Autodefensa para Mujeres”, “Taller Deportivo la Junta”, “Taller de Tai Chi” y “Taller de Telar Mapuche” con; gastos de honorarios, gastos de consumos básicos, materiales de oficina, ayuda social, gastos en coffee de reuniones, renovación host y nic sitio web, arriendo salas y arriendo de cancha.</t>
  </si>
  <si>
    <t>D 177</t>
  </si>
  <si>
    <t>Contribuir al financiamiento del programa “Participación Vecinal Activa con Todos” con; gastos para pago de honorarios, útiles de oficina y escritorio, servicios básicos, movilización, pago de elementos de comunicación, coffe para asambleas y reuniones, talleres salud, terapias grupales, campañas solidarias y actividades culturales-recreativas, apoyo a la comunidad y comisiones y otros cargos de la cuenta bancaria.</t>
  </si>
  <si>
    <t>D 180</t>
  </si>
  <si>
    <t>Contribuir al financiamiento del programa “Mantención y Funcionamiento de Sede Y Organización” con; gastos en honorarios, consumos básicos, artículos de oficina, gastos para sesionar, equipamiento y remodelación de baño.</t>
  </si>
  <si>
    <t>D 119</t>
  </si>
  <si>
    <t>Contribuir al financiamiento del programa “Pocuro 8 Convoca” con; gastos en honorarios, difusión, telefonía, electricidad, artículos y materiales de oficina, reparación de equipos, mantención oficinas, arriendo para asambleas y proyecto 2023 (mesas barriales, expositores o expertos).</t>
  </si>
  <si>
    <t>D 125</t>
  </si>
  <si>
    <t>Contribuir al financiamiento del programa “Trabajos con Adulto Mayor en capacitación en salud, tecnología, asistencia social, redes de apoyo, bonificaciones, asesoría jurídica y protección medios ambientales con capacitación a vecinos” con; gastos en honorarios, difusión, comunicación, telefonía, reuniones zoom, movilización, artículos de escritorio, reparación de equipos, mantención oficinas, asambleas, mesas barriales, conversatorios, talleres, compra de computador e impresora y celebración de festividades.</t>
  </si>
  <si>
    <t>D 178</t>
  </si>
  <si>
    <t>Contribuir al financiamiento de los programas “Urbanismo”, “Sustentabilidad” y “Comunidad” con; gastos en servicios profesionales de asesorías (legales, urbanísticos, entre otros), servicios, medios y materiales de educación y/o comunicación, materiales para eventos (carpas, mesones, comida, folletos, artículos de escritorio, etc.), materiales y/o servicios para proyectos ambientales (plantas nativas, asesorías proyectos energéticos o ecológicos, cursos) y pago de coordinadora</t>
  </si>
  <si>
    <t>D 127</t>
  </si>
  <si>
    <t>Contribuir al financiamiento del programa “Implementación Participativa del Plan Bellavista 2023-2025, para el Desarrollo Armónico del Barrio” con; gastos para implementación de la sede (alarma, cámara, proyector, impresora, escritorio, sillas, internet, otros), honorarios, teléfono, zoom, difusión y comunicación.</t>
  </si>
  <si>
    <t>Frbrero</t>
  </si>
  <si>
    <t>D 123</t>
  </si>
  <si>
    <t>Contribuir al financiamiento del programa “Financiamiento de Gastos Operacionales 2023” con; gastos en honorarios, servicios básicos de sede vecinal, creación y mantención página web, materiales de oficina y aseo, mantención computador, mantención de sede (gasfitería, electricidad, pintura, etc.), mobiliario, menaje, realización de talleres, ayuda social a vecinos, movilización y coffe de asamblea y reuniones.</t>
  </si>
  <si>
    <t>D 128</t>
  </si>
  <si>
    <t>Contribuir al financiamiento del programa “Gastos Operacionales” con; gastos en honorarios, telefonía, internet, materiales de oficina y arriendo de local para asambleas.</t>
  </si>
  <si>
    <t>D 183</t>
  </si>
  <si>
    <t>Contribuir al financiamiento del programa “Financiamiento de Gastos Operacionales 2023” con; gastos en honorarios, consumos básicos, materiales de oficina, mantención de computadores, materiales de aseo e higiene, adquisición de estufas, mantenciones de la sede, mobiliario, menaje, movilización y traslados.</t>
  </si>
  <si>
    <t>D 126</t>
  </si>
  <si>
    <t>Contribuir al financiamiento del programa “Financiamiento de Gastos Operacionales 2023” con; gastos honorarios, consumos básicos, movilización, servicio de internet, materiales de oficina y aseo, mantención de la sede, creación y mantención página web y redes sociales, talleres (computación, danza, tejido, costura, antigimnasia adultos mayores, huertos, reciclaje y empleabilidad), ayuda social, actividades adultos mayores y niños y celebración de festividades.</t>
  </si>
  <si>
    <t>Contribuir al financiamiento del programa “Reparación y Mantención del Monumento Nacional Parroquia Nuestra Señora de la Divina Providencia” con; gastos para reparación de muros interiores, campanario, órgano de tubos, ventanales, pisos y techos.</t>
  </si>
  <si>
    <t>Contribuir al financiamiento del programa “Ayuda a quien más lo necesita” con; gastos en compra de vestuario y otros, artículos de aseo, pañales para adulto y bolsas de colectomía.</t>
  </si>
  <si>
    <t>Contribuir al financiamiento del programa “Elementos de Rehabilitación” con; gastos en ortesis, plantillas, fajas, zapatos y zapatillas de hombres y mujeres, exámenes médicos, anteojos, sillas de baño, cuellos, muñequeras, barras de soporte, guantes y calcetines especiales.</t>
  </si>
  <si>
    <t>D 181</t>
  </si>
  <si>
    <t>Contribuir al financiamiento del programa “Fortalecimiento de la Participación ciudaddana a travës del apoyo a las JJVV" con: gastos para impresiön de Material, diseño gräfico y computacional, honorarios, mantención de infraestructura, material de oficina, escritorio y aseo, compra de computador y su mantención.</t>
  </si>
  <si>
    <t>D 373</t>
  </si>
  <si>
    <t>D 372</t>
  </si>
  <si>
    <t>D 371</t>
  </si>
  <si>
    <t>D 370</t>
  </si>
  <si>
    <t>D 369</t>
  </si>
  <si>
    <t>D 368</t>
  </si>
  <si>
    <t>D 367</t>
  </si>
  <si>
    <t>D 366</t>
  </si>
  <si>
    <t>D 365</t>
  </si>
  <si>
    <t>D 364</t>
  </si>
  <si>
    <t>D 363</t>
  </si>
  <si>
    <t>Contribuir al financiamiento del programa "Cambio de Techumbre y piso para Gimnasio con: gastos para cambio de techumbre y cambio de cubierta piso gimnasio"              Cambio Techumbre   $180.000.000                                                                                              Cambio de Piso Gimnasio  $70.000.000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</si>
</sst>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"/>
    <numFmt numFmtId="165" formatCode="_-* #,##0_-;\-* #,##0_-;_-* &quot;-&quot;??_-;_-@"/>
    <numFmt numFmtId="166" formatCode="dd\-mm\-yy"/>
    <numFmt numFmtId="169" formatCode="dd\-mm\-yyyy"/>
  </numFmts>
  <fonts count="34">
    <font>
      <sz val="11"/>
      <color rgb="FF000000"/>
      <name val="Calibri"/>
      <scheme val="minor"/>
    </font>
    <font>
      <sz val="20"/>
      <color theme="1"/>
      <name val="Trebuchet MS"/>
    </font>
    <font>
      <sz val="11"/>
      <name val="Calibri"/>
    </font>
    <font>
      <sz val="10"/>
      <color theme="1"/>
      <name val="Trebuchet MS"/>
    </font>
    <font>
      <b/>
      <sz val="8"/>
      <color theme="1"/>
      <name val="Trebuchet MS"/>
    </font>
    <font>
      <b/>
      <sz val="10"/>
      <color rgb="FFFF0000"/>
      <name val="Trebuchet MS"/>
    </font>
    <font>
      <sz val="8"/>
      <color theme="1"/>
      <name val="Trebuchet MS"/>
    </font>
    <font>
      <sz val="10"/>
      <color rgb="FF0000FF"/>
      <name val="Trebuchet MS"/>
    </font>
    <font>
      <sz val="12"/>
      <color rgb="FFFF0000"/>
      <name val="Trebuchet MS"/>
    </font>
    <font>
      <sz val="8"/>
      <color rgb="FFFF0000"/>
      <name val="Trebuchet MS"/>
    </font>
    <font>
      <sz val="10"/>
      <color rgb="FFFF0000"/>
      <name val="Trebuchet MS"/>
    </font>
    <font>
      <sz val="10"/>
      <color rgb="FF000080"/>
      <name val="Trebuchet MS"/>
    </font>
    <font>
      <b/>
      <sz val="12"/>
      <color rgb="FFFF0000"/>
      <name val="Trebuchet MS"/>
    </font>
    <font>
      <sz val="9"/>
      <color theme="1"/>
      <name val="Trebuchet MS"/>
    </font>
    <font>
      <sz val="12"/>
      <color theme="1"/>
      <name val="Trebuchet MS"/>
    </font>
    <font>
      <b/>
      <sz val="9"/>
      <color rgb="FFFF0000"/>
      <name val="Trebuchet MS"/>
    </font>
    <font>
      <sz val="9"/>
      <color rgb="FFFF0000"/>
      <name val="Trebuchet MS"/>
    </font>
    <font>
      <sz val="9"/>
      <color rgb="FF000000"/>
      <name val="Trebuchet MS"/>
    </font>
    <font>
      <sz val="10"/>
      <color rgb="FF000000"/>
      <name val="Trebuchet MS"/>
    </font>
    <font>
      <b/>
      <sz val="9"/>
      <color rgb="FFBF9000"/>
      <name val="Trebuchet MS"/>
    </font>
    <font>
      <b/>
      <sz val="11"/>
      <color theme="1"/>
      <name val="Calibri"/>
    </font>
    <font>
      <b/>
      <sz val="9"/>
      <color rgb="FF0033CC"/>
      <name val="Trebuchet MS"/>
    </font>
    <font>
      <b/>
      <sz val="10"/>
      <color rgb="FF0033CC"/>
      <name val="Trebuchet MS"/>
    </font>
    <font>
      <sz val="10"/>
      <color rgb="FF0033CC"/>
      <name val="Trebuchet MS"/>
    </font>
    <font>
      <sz val="9"/>
      <color rgb="FF0033CC"/>
      <name val="Trebuchet MS"/>
    </font>
    <font>
      <sz val="8"/>
      <color theme="1"/>
      <name val="Calibri"/>
    </font>
    <font>
      <sz val="8"/>
      <color rgb="FF000000"/>
      <name val="Calibri"/>
    </font>
    <font>
      <sz val="10"/>
      <color rgb="FF1F3864"/>
      <name val="Trebuchet MS"/>
    </font>
    <font>
      <sz val="9"/>
      <color rgb="FF0033CC"/>
      <name val="&quot;Trebuchet MS&quot;"/>
    </font>
    <font>
      <sz val="9"/>
      <color rgb="FF000000"/>
      <name val="&quot;Trebuchet MS&quot;"/>
    </font>
    <font>
      <sz val="7"/>
      <color rgb="FF000000"/>
      <name val="&quot;Arial Narrow&quot;"/>
    </font>
    <font>
      <b/>
      <sz val="12"/>
      <color rgb="FFFF0000"/>
      <name val="Calibri"/>
    </font>
    <font>
      <b/>
      <sz val="8"/>
      <color rgb="FFFF0000"/>
      <name val="Trebuchet MS"/>
    </font>
    <font>
      <sz val="8"/>
      <color rgb="FF000000"/>
      <name val="Trebuchet MS"/>
    </font>
  </fonts>
  <fills count="11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CC"/>
      </patternFill>
    </fill>
    <fill>
      <patternFill patternType="solid">
        <fgColor rgb="FFDEEAF6"/>
        <bgColor rgb="FFDEEAF6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2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medium">
        <color rgb="FF0000FF"/>
      </bottom>
      <diagonal/>
    </border>
    <border>
      <left style="double">
        <color rgb="FF0000FF"/>
      </left>
      <right/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 style="double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double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C0C0C0"/>
      </top>
      <bottom/>
      <diagonal/>
    </border>
    <border>
      <left style="medium">
        <color rgb="FF0000FF"/>
      </left>
      <right/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/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 style="thin">
        <color rgb="FF0000FF"/>
      </left>
      <right/>
      <top/>
      <bottom style="medium">
        <color rgb="FF0000FF"/>
      </bottom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/>
      <right style="thin">
        <color rgb="FF0000FF"/>
      </right>
      <top/>
      <bottom/>
      <diagonal/>
    </border>
    <border>
      <left/>
      <right style="thin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thick">
        <color rgb="FF0000FF"/>
      </top>
      <bottom/>
      <diagonal/>
    </border>
    <border>
      <left/>
      <right/>
      <top/>
      <bottom/>
      <diagonal/>
    </border>
    <border>
      <left style="thin">
        <color rgb="FF0000FF"/>
      </left>
      <right/>
      <top/>
      <bottom/>
      <diagonal/>
    </border>
    <border>
      <left style="thick">
        <color rgb="FF0000FF"/>
      </left>
      <right style="medium">
        <color rgb="FF0000FF"/>
      </right>
      <top style="thick">
        <color rgb="FF0000FF"/>
      </top>
      <bottom/>
      <diagonal/>
    </border>
    <border>
      <left style="medium">
        <color rgb="FF0000FF"/>
      </left>
      <right/>
      <top style="thick">
        <color rgb="FF0000FF"/>
      </top>
      <bottom/>
      <diagonal/>
    </border>
    <border>
      <left style="double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double">
        <color rgb="FF0000FF"/>
      </right>
      <top style="thick">
        <color rgb="FF0000FF"/>
      </top>
      <bottom/>
      <diagonal/>
    </border>
    <border>
      <left style="thick">
        <color rgb="FF0000FF"/>
      </left>
      <right style="medium">
        <color rgb="FF0000FF"/>
      </right>
      <top/>
      <bottom/>
      <diagonal/>
    </border>
    <border>
      <left style="thick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ck">
        <color rgb="FF0000FF"/>
      </left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 style="medium">
        <color rgb="FF0000FF"/>
      </right>
      <top/>
      <bottom style="medium">
        <color rgb="FF0000FF"/>
      </bottom>
      <diagonal/>
    </border>
    <border>
      <left/>
      <right style="thick">
        <color rgb="FF0000FF"/>
      </right>
      <top/>
      <bottom/>
      <diagonal/>
    </border>
    <border>
      <left/>
      <right style="thick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medium">
        <color rgb="FF0000FF"/>
      </right>
      <top style="thin">
        <color rgb="FF0000FF"/>
      </top>
      <bottom/>
      <diagonal/>
    </border>
    <border>
      <left style="thick">
        <color rgb="FF0000FF"/>
      </left>
      <right style="thin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medium">
        <color rgb="FF0000FF"/>
      </right>
      <top/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/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4472C4"/>
      </top>
      <bottom/>
      <diagonal/>
    </border>
    <border>
      <left/>
      <right style="thin">
        <color rgb="FF0000FF"/>
      </right>
      <top style="medium">
        <color rgb="FF4472C4"/>
      </top>
      <bottom/>
      <diagonal/>
    </border>
    <border>
      <left style="thick">
        <color rgb="FF0000FF"/>
      </left>
      <right style="thin">
        <color rgb="FF0000FF"/>
      </right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thick">
        <color rgb="FF0000FF"/>
      </bottom>
      <diagonal/>
    </border>
    <border>
      <left style="medium">
        <color rgb="FF0000FF"/>
      </left>
      <right style="thin">
        <color rgb="FF0000FF"/>
      </right>
      <top/>
      <bottom style="thick">
        <color rgb="FF0000FF"/>
      </bottom>
      <diagonal/>
    </border>
    <border>
      <left style="thin">
        <color rgb="FF0000FF"/>
      </left>
      <right style="medium">
        <color rgb="FF0000FF"/>
      </right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1E4E79"/>
      </top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ck">
        <color rgb="FF0000FF"/>
      </left>
      <right style="thin">
        <color rgb="FF0000FF"/>
      </right>
      <top/>
      <bottom style="medium">
        <color rgb="FF4472C4"/>
      </bottom>
      <diagonal/>
    </border>
    <border>
      <left style="thin">
        <color rgb="FF0000FF"/>
      </left>
      <right style="thin">
        <color rgb="FF0000FF"/>
      </right>
      <top/>
      <bottom style="medium">
        <color rgb="FF4472C4"/>
      </bottom>
      <diagonal/>
    </border>
    <border>
      <left style="medium">
        <color rgb="FF0000FF"/>
      </left>
      <right style="thin">
        <color rgb="FF0000FF"/>
      </right>
      <top style="medium">
        <color rgb="FF000080"/>
      </top>
      <bottom/>
      <diagonal/>
    </border>
    <border>
      <left style="thin">
        <color rgb="FF0000FF"/>
      </left>
      <right style="thin">
        <color rgb="FF0000FF"/>
      </right>
      <top style="medium">
        <color rgb="FF000080"/>
      </top>
      <bottom/>
      <diagonal/>
    </border>
    <border>
      <left style="thin">
        <color rgb="FF0000FF"/>
      </left>
      <right style="medium">
        <color rgb="FF0000FF"/>
      </right>
      <top style="medium">
        <color rgb="FF000080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medium">
        <color rgb="FF0000FF"/>
      </left>
      <right style="thick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ck">
        <color rgb="FF0000FF"/>
      </right>
      <top style="medium">
        <color rgb="FF0000FF"/>
      </top>
      <bottom/>
      <diagonal/>
    </border>
    <border>
      <left style="thin">
        <color rgb="FF0000FF"/>
      </left>
      <right style="thick">
        <color rgb="FF0000FF"/>
      </right>
      <top/>
      <bottom/>
      <diagonal/>
    </border>
    <border>
      <left style="thin">
        <color rgb="FF0000FF"/>
      </left>
      <right style="thick">
        <color rgb="FF0000FF"/>
      </right>
      <top/>
      <bottom style="medium">
        <color rgb="FF0000FF"/>
      </bottom>
      <diagonal/>
    </border>
    <border>
      <left style="thin">
        <color rgb="FF0000FF"/>
      </left>
      <right style="thick">
        <color rgb="FF0000FF"/>
      </right>
      <top style="medium">
        <color rgb="FF000080"/>
      </top>
      <bottom/>
      <diagonal/>
    </border>
    <border>
      <left style="thin">
        <color rgb="FF0000FF"/>
      </left>
      <right style="thick">
        <color rgb="FF0000FF"/>
      </right>
      <top/>
      <bottom style="thin">
        <color rgb="FF0000FF"/>
      </bottom>
      <diagonal/>
    </border>
    <border>
      <left style="thin">
        <color rgb="FF0000FF"/>
      </left>
      <right style="thick">
        <color rgb="FF0000FF"/>
      </right>
      <top style="thin">
        <color rgb="FF0000FF"/>
      </top>
      <bottom/>
      <diagonal/>
    </border>
    <border>
      <left style="thin">
        <color rgb="FF0000FF"/>
      </left>
      <right style="thick">
        <color rgb="FF0000FF"/>
      </right>
      <top/>
      <bottom style="thick">
        <color rgb="FF0000FF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3" fillId="0" borderId="0" xfId="0" applyFont="1"/>
    <xf numFmtId="164" fontId="7" fillId="0" borderId="0" xfId="0" applyNumberFormat="1" applyFont="1"/>
    <xf numFmtId="0" fontId="2" fillId="0" borderId="18" xfId="0" applyFont="1" applyBorder="1"/>
    <xf numFmtId="165" fontId="3" fillId="0" borderId="0" xfId="0" applyNumberFormat="1" applyFont="1"/>
    <xf numFmtId="165" fontId="10" fillId="6" borderId="13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/>
    <xf numFmtId="0" fontId="6" fillId="0" borderId="0" xfId="0" applyFont="1"/>
    <xf numFmtId="37" fontId="3" fillId="0" borderId="0" xfId="0" applyNumberFormat="1" applyFont="1"/>
    <xf numFmtId="165" fontId="10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3" fillId="0" borderId="0" xfId="0" applyNumberFormat="1" applyFont="1"/>
    <xf numFmtId="166" fontId="13" fillId="9" borderId="11" xfId="0" applyNumberFormat="1" applyFont="1" applyFill="1" applyBorder="1" applyAlignment="1">
      <alignment horizontal="center" vertical="center"/>
    </xf>
    <xf numFmtId="166" fontId="13" fillId="9" borderId="11" xfId="0" applyNumberFormat="1" applyFont="1" applyFill="1" applyBorder="1" applyAlignment="1">
      <alignment horizontal="center"/>
    </xf>
    <xf numFmtId="0" fontId="20" fillId="0" borderId="0" xfId="0" applyFont="1"/>
    <xf numFmtId="165" fontId="15" fillId="3" borderId="6" xfId="0" applyNumberFormat="1" applyFont="1" applyFill="1" applyBorder="1" applyAlignment="1">
      <alignment horizontal="center" vertical="center" wrapText="1"/>
    </xf>
    <xf numFmtId="164" fontId="15" fillId="3" borderId="7" xfId="0" applyNumberFormat="1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164" fontId="21" fillId="4" borderId="9" xfId="0" applyNumberFormat="1" applyFont="1" applyFill="1" applyBorder="1" applyAlignment="1">
      <alignment horizontal="center" vertical="center"/>
    </xf>
    <xf numFmtId="165" fontId="15" fillId="5" borderId="8" xfId="0" applyNumberFormat="1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/>
    </xf>
    <xf numFmtId="165" fontId="10" fillId="6" borderId="11" xfId="0" applyNumberFormat="1" applyFont="1" applyFill="1" applyBorder="1" applyAlignment="1">
      <alignment horizontal="center"/>
    </xf>
    <xf numFmtId="3" fontId="13" fillId="0" borderId="37" xfId="0" applyNumberFormat="1" applyFont="1" applyBorder="1" applyAlignment="1">
      <alignment horizontal="center"/>
    </xf>
    <xf numFmtId="164" fontId="10" fillId="6" borderId="20" xfId="0" applyNumberFormat="1" applyFont="1" applyFill="1" applyBorder="1" applyAlignment="1">
      <alignment horizontal="center"/>
    </xf>
    <xf numFmtId="1" fontId="24" fillId="9" borderId="40" xfId="0" applyNumberFormat="1" applyFont="1" applyFill="1" applyBorder="1"/>
    <xf numFmtId="166" fontId="13" fillId="9" borderId="13" xfId="0" applyNumberFormat="1" applyFont="1" applyFill="1" applyBorder="1" applyAlignment="1">
      <alignment horizontal="center"/>
    </xf>
    <xf numFmtId="1" fontId="24" fillId="9" borderId="41" xfId="0" applyNumberFormat="1" applyFont="1" applyFill="1" applyBorder="1"/>
    <xf numFmtId="165" fontId="10" fillId="6" borderId="12" xfId="0" applyNumberFormat="1" applyFont="1" applyFill="1" applyBorder="1" applyAlignment="1">
      <alignment horizontal="center"/>
    </xf>
    <xf numFmtId="1" fontId="24" fillId="0" borderId="42" xfId="0" applyNumberFormat="1" applyFont="1" applyBorder="1" applyAlignment="1">
      <alignment horizontal="center"/>
    </xf>
    <xf numFmtId="3" fontId="13" fillId="0" borderId="43" xfId="0" applyNumberFormat="1" applyFont="1" applyBorder="1" applyAlignment="1">
      <alignment horizontal="center"/>
    </xf>
    <xf numFmtId="3" fontId="13" fillId="0" borderId="42" xfId="0" applyNumberFormat="1" applyFont="1" applyBorder="1" applyAlignment="1">
      <alignment horizontal="center"/>
    </xf>
    <xf numFmtId="165" fontId="10" fillId="6" borderId="15" xfId="0" applyNumberFormat="1" applyFont="1" applyFill="1" applyBorder="1" applyAlignment="1">
      <alignment horizontal="center"/>
    </xf>
    <xf numFmtId="1" fontId="24" fillId="0" borderId="45" xfId="0" applyNumberFormat="1" applyFont="1" applyBorder="1" applyAlignment="1">
      <alignment horizontal="center"/>
    </xf>
    <xf numFmtId="3" fontId="13" fillId="0" borderId="46" xfId="0" applyNumberFormat="1" applyFont="1" applyBorder="1" applyAlignment="1">
      <alignment horizontal="center"/>
    </xf>
    <xf numFmtId="3" fontId="13" fillId="0" borderId="45" xfId="0" applyNumberFormat="1" applyFont="1" applyBorder="1" applyAlignment="1">
      <alignment horizontal="center"/>
    </xf>
    <xf numFmtId="165" fontId="10" fillId="6" borderId="11" xfId="0" applyNumberFormat="1" applyFont="1" applyFill="1" applyBorder="1" applyAlignment="1">
      <alignment horizontal="center" vertical="center"/>
    </xf>
    <xf numFmtId="37" fontId="6" fillId="9" borderId="13" xfId="0" applyNumberFormat="1" applyFont="1" applyFill="1" applyBorder="1" applyAlignment="1">
      <alignment vertical="top" wrapText="1"/>
    </xf>
    <xf numFmtId="164" fontId="23" fillId="9" borderId="13" xfId="0" applyNumberFormat="1" applyFont="1" applyFill="1" applyBorder="1"/>
    <xf numFmtId="1" fontId="24" fillId="9" borderId="40" xfId="0" applyNumberFormat="1" applyFont="1" applyFill="1" applyBorder="1" applyAlignment="1">
      <alignment horizontal="center"/>
    </xf>
    <xf numFmtId="3" fontId="13" fillId="9" borderId="40" xfId="0" applyNumberFormat="1" applyFont="1" applyFill="1" applyBorder="1" applyAlignment="1">
      <alignment horizontal="center"/>
    </xf>
    <xf numFmtId="164" fontId="23" fillId="9" borderId="11" xfId="0" applyNumberFormat="1" applyFont="1" applyFill="1" applyBorder="1" applyAlignment="1">
      <alignment horizontal="center" vertical="center"/>
    </xf>
    <xf numFmtId="1" fontId="24" fillId="9" borderId="41" xfId="0" applyNumberFormat="1" applyFont="1" applyFill="1" applyBorder="1" applyAlignment="1">
      <alignment horizontal="center" vertical="center"/>
    </xf>
    <xf numFmtId="3" fontId="13" fillId="9" borderId="41" xfId="0" applyNumberFormat="1" applyFont="1" applyFill="1" applyBorder="1" applyAlignment="1">
      <alignment horizontal="center"/>
    </xf>
    <xf numFmtId="37" fontId="6" fillId="9" borderId="11" xfId="0" applyNumberFormat="1" applyFont="1" applyFill="1" applyBorder="1" applyAlignment="1">
      <alignment vertical="top" wrapText="1"/>
    </xf>
    <xf numFmtId="164" fontId="23" fillId="9" borderId="11" xfId="0" applyNumberFormat="1" applyFont="1" applyFill="1" applyBorder="1"/>
    <xf numFmtId="1" fontId="24" fillId="9" borderId="41" xfId="0" applyNumberFormat="1" applyFont="1" applyFill="1" applyBorder="1" applyAlignment="1">
      <alignment horizontal="center"/>
    </xf>
    <xf numFmtId="165" fontId="10" fillId="6" borderId="18" xfId="0" applyNumberFormat="1" applyFont="1" applyFill="1" applyBorder="1" applyAlignment="1">
      <alignment horizontal="center"/>
    </xf>
    <xf numFmtId="1" fontId="28" fillId="0" borderId="49" xfId="0" applyNumberFormat="1" applyFont="1" applyBorder="1" applyAlignment="1">
      <alignment horizontal="center"/>
    </xf>
    <xf numFmtId="166" fontId="29" fillId="0" borderId="50" xfId="0" applyNumberFormat="1" applyFont="1" applyBorder="1" applyAlignment="1">
      <alignment horizontal="center"/>
    </xf>
    <xf numFmtId="3" fontId="29" fillId="0" borderId="50" xfId="0" applyNumberFormat="1" applyFont="1" applyBorder="1" applyAlignment="1">
      <alignment horizontal="center"/>
    </xf>
    <xf numFmtId="3" fontId="17" fillId="0" borderId="19" xfId="0" applyNumberFormat="1" applyFont="1" applyBorder="1" applyAlignment="1">
      <alignment horizontal="center"/>
    </xf>
    <xf numFmtId="165" fontId="10" fillId="6" borderId="52" xfId="0" applyNumberFormat="1" applyFont="1" applyFill="1" applyBorder="1" applyAlignment="1">
      <alignment horizontal="center"/>
    </xf>
    <xf numFmtId="1" fontId="24" fillId="0" borderId="53" xfId="0" applyNumberFormat="1" applyFont="1" applyBorder="1" applyAlignment="1">
      <alignment horizontal="center"/>
    </xf>
    <xf numFmtId="3" fontId="13" fillId="0" borderId="54" xfId="0" applyNumberFormat="1" applyFont="1" applyBorder="1" applyAlignment="1">
      <alignment horizontal="center"/>
    </xf>
    <xf numFmtId="3" fontId="13" fillId="0" borderId="53" xfId="0" applyNumberFormat="1" applyFont="1" applyBorder="1" applyAlignment="1">
      <alignment horizontal="center"/>
    </xf>
    <xf numFmtId="164" fontId="10" fillId="6" borderId="37" xfId="0" applyNumberFormat="1" applyFont="1" applyFill="1" applyBorder="1" applyAlignment="1">
      <alignment horizontal="center"/>
    </xf>
    <xf numFmtId="169" fontId="13" fillId="9" borderId="13" xfId="0" applyNumberFormat="1" applyFont="1" applyFill="1" applyBorder="1" applyAlignment="1">
      <alignment horizontal="center"/>
    </xf>
    <xf numFmtId="164" fontId="23" fillId="9" borderId="18" xfId="0" applyNumberFormat="1" applyFont="1" applyFill="1" applyBorder="1" applyAlignment="1">
      <alignment horizontal="center"/>
    </xf>
    <xf numFmtId="37" fontId="6" fillId="9" borderId="18" xfId="0" applyNumberFormat="1" applyFont="1" applyFill="1" applyBorder="1" applyAlignment="1">
      <alignment vertical="top" wrapText="1"/>
    </xf>
    <xf numFmtId="1" fontId="24" fillId="9" borderId="57" xfId="0" applyNumberFormat="1" applyFont="1" applyFill="1" applyBorder="1" applyAlignment="1">
      <alignment horizontal="center"/>
    </xf>
    <xf numFmtId="166" fontId="13" fillId="9" borderId="18" xfId="0" applyNumberFormat="1" applyFont="1" applyFill="1" applyBorder="1" applyAlignment="1">
      <alignment horizontal="center"/>
    </xf>
    <xf numFmtId="1" fontId="24" fillId="0" borderId="60" xfId="0" applyNumberFormat="1" applyFont="1" applyBorder="1" applyAlignment="1">
      <alignment horizontal="center"/>
    </xf>
    <xf numFmtId="166" fontId="13" fillId="0" borderId="61" xfId="0" applyNumberFormat="1" applyFont="1" applyBorder="1" applyAlignment="1">
      <alignment horizontal="center"/>
    </xf>
    <xf numFmtId="3" fontId="13" fillId="0" borderId="62" xfId="0" applyNumberFormat="1" applyFont="1" applyBorder="1" applyAlignment="1">
      <alignment horizontal="center"/>
    </xf>
    <xf numFmtId="3" fontId="13" fillId="0" borderId="60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4" xfId="0" applyFont="1" applyBorder="1"/>
    <xf numFmtId="0" fontId="2" fillId="0" borderId="10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0" fillId="0" borderId="0" xfId="0"/>
    <xf numFmtId="0" fontId="2" fillId="0" borderId="18" xfId="0" applyFont="1" applyBorder="1"/>
    <xf numFmtId="0" fontId="2" fillId="0" borderId="17" xfId="0" applyFont="1" applyBorder="1"/>
    <xf numFmtId="0" fontId="2" fillId="0" borderId="27" xfId="0" applyFont="1" applyBorder="1"/>
    <xf numFmtId="0" fontId="21" fillId="5" borderId="31" xfId="0" applyFont="1" applyFill="1" applyBorder="1" applyAlignment="1">
      <alignment horizontal="center" vertical="center"/>
    </xf>
    <xf numFmtId="0" fontId="2" fillId="0" borderId="32" xfId="0" applyFont="1" applyBorder="1"/>
    <xf numFmtId="0" fontId="21" fillId="2" borderId="29" xfId="0" applyFont="1" applyFill="1" applyBorder="1" applyAlignment="1">
      <alignment horizontal="center" vertical="center" wrapText="1"/>
    </xf>
    <xf numFmtId="0" fontId="2" fillId="0" borderId="34" xfId="0" applyFont="1" applyBorder="1"/>
    <xf numFmtId="0" fontId="2" fillId="0" borderId="35" xfId="0" applyFont="1" applyBorder="1"/>
    <xf numFmtId="0" fontId="21" fillId="2" borderId="26" xfId="0" applyFont="1" applyFill="1" applyBorder="1" applyAlignment="1">
      <alignment horizontal="center" vertical="center" wrapText="1"/>
    </xf>
    <xf numFmtId="37" fontId="21" fillId="2" borderId="26" xfId="0" applyNumberFormat="1" applyFont="1" applyFill="1" applyBorder="1" applyAlignment="1">
      <alignment horizontal="center" vertical="center" wrapText="1"/>
    </xf>
    <xf numFmtId="164" fontId="21" fillId="2" borderId="26" xfId="0" applyNumberFormat="1" applyFont="1" applyFill="1" applyBorder="1" applyAlignment="1">
      <alignment horizontal="center" vertical="center" wrapText="1"/>
    </xf>
    <xf numFmtId="0" fontId="21" fillId="3" borderId="30" xfId="0" applyFont="1" applyFill="1" applyBorder="1" applyAlignment="1">
      <alignment horizontal="center" vertical="center" wrapText="1"/>
    </xf>
    <xf numFmtId="0" fontId="21" fillId="4" borderId="31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12" fillId="8" borderId="3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2" fillId="0" borderId="47" xfId="0" applyFont="1" applyBorder="1"/>
    <xf numFmtId="0" fontId="2" fillId="0" borderId="51" xfId="0" applyFont="1" applyBorder="1"/>
    <xf numFmtId="0" fontId="2" fillId="0" borderId="58" xfId="0" applyFont="1" applyBorder="1"/>
    <xf numFmtId="0" fontId="3" fillId="9" borderId="55" xfId="0" applyFont="1" applyFill="1" applyBorder="1" applyAlignment="1">
      <alignment horizontal="left" vertical="center" wrapText="1"/>
    </xf>
    <xf numFmtId="0" fontId="22" fillId="0" borderId="13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37" fontId="6" fillId="0" borderId="13" xfId="0" applyNumberFormat="1" applyFont="1" applyBorder="1" applyAlignment="1">
      <alignment vertical="top" wrapText="1"/>
    </xf>
    <xf numFmtId="164" fontId="23" fillId="0" borderId="13" xfId="0" applyNumberFormat="1" applyFont="1" applyBorder="1" applyAlignment="1">
      <alignment horizontal="center"/>
    </xf>
    <xf numFmtId="164" fontId="10" fillId="6" borderId="19" xfId="0" applyNumberFormat="1" applyFont="1" applyFill="1" applyBorder="1" applyAlignment="1">
      <alignment horizontal="center"/>
    </xf>
    <xf numFmtId="1" fontId="24" fillId="0" borderId="40" xfId="0" applyNumberFormat="1" applyFont="1" applyBorder="1" applyAlignment="1">
      <alignment horizontal="center"/>
    </xf>
    <xf numFmtId="166" fontId="13" fillId="0" borderId="13" xfId="0" applyNumberFormat="1" applyFont="1" applyBorder="1" applyAlignment="1">
      <alignment horizontal="center"/>
    </xf>
    <xf numFmtId="3" fontId="13" fillId="0" borderId="40" xfId="0" applyNumberFormat="1" applyFont="1" applyBorder="1" applyAlignment="1">
      <alignment horizontal="center"/>
    </xf>
    <xf numFmtId="0" fontId="2" fillId="0" borderId="48" xfId="0" applyFont="1" applyBorder="1"/>
    <xf numFmtId="37" fontId="6" fillId="0" borderId="18" xfId="0" applyNumberFormat="1" applyFont="1" applyBorder="1" applyAlignment="1">
      <alignment vertical="top" wrapText="1"/>
    </xf>
    <xf numFmtId="164" fontId="23" fillId="0" borderId="18" xfId="0" applyNumberFormat="1" applyFont="1" applyBorder="1" applyAlignment="1">
      <alignment horizontal="center"/>
    </xf>
    <xf numFmtId="1" fontId="24" fillId="0" borderId="57" xfId="0" applyNumberFormat="1" applyFont="1" applyBorder="1" applyAlignment="1">
      <alignment horizontal="center"/>
    </xf>
    <xf numFmtId="166" fontId="13" fillId="0" borderId="18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3" fontId="13" fillId="0" borderId="57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2" fillId="0" borderId="52" xfId="0" applyFont="1" applyBorder="1"/>
    <xf numFmtId="37" fontId="6" fillId="0" borderId="52" xfId="0" applyNumberFormat="1" applyFont="1" applyBorder="1" applyAlignment="1">
      <alignment vertical="top" wrapText="1"/>
    </xf>
    <xf numFmtId="164" fontId="23" fillId="0" borderId="52" xfId="0" applyNumberFormat="1" applyFont="1" applyBorder="1"/>
    <xf numFmtId="164" fontId="10" fillId="6" borderId="54" xfId="0" applyNumberFormat="1" applyFont="1" applyFill="1" applyBorder="1" applyAlignment="1">
      <alignment horizontal="center"/>
    </xf>
    <xf numFmtId="166" fontId="13" fillId="0" borderId="52" xfId="0" applyNumberFormat="1" applyFont="1" applyBorder="1" applyAlignment="1">
      <alignment horizontal="center"/>
    </xf>
    <xf numFmtId="0" fontId="12" fillId="8" borderId="48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left" vertical="center" wrapText="1"/>
    </xf>
    <xf numFmtId="164" fontId="23" fillId="0" borderId="18" xfId="0" applyNumberFormat="1" applyFont="1" applyBorder="1"/>
    <xf numFmtId="49" fontId="6" fillId="0" borderId="18" xfId="0" applyNumberFormat="1" applyFont="1" applyBorder="1" applyAlignment="1">
      <alignment vertical="top" wrapText="1"/>
    </xf>
    <xf numFmtId="166" fontId="16" fillId="0" borderId="18" xfId="0" applyNumberFormat="1" applyFont="1" applyBorder="1" applyAlignment="1">
      <alignment horizontal="center"/>
    </xf>
    <xf numFmtId="3" fontId="16" fillId="0" borderId="20" xfId="0" applyNumberFormat="1" applyFont="1" applyBorder="1" applyAlignment="1">
      <alignment horizontal="center"/>
    </xf>
    <xf numFmtId="3" fontId="16" fillId="0" borderId="57" xfId="0" applyNumberFormat="1" applyFont="1" applyBorder="1" applyAlignment="1">
      <alignment horizontal="center"/>
    </xf>
    <xf numFmtId="1" fontId="28" fillId="0" borderId="24" xfId="0" applyNumberFormat="1" applyFont="1" applyBorder="1" applyAlignment="1">
      <alignment horizontal="center"/>
    </xf>
    <xf numFmtId="166" fontId="29" fillId="0" borderId="24" xfId="0" applyNumberFormat="1" applyFont="1" applyBorder="1" applyAlignment="1">
      <alignment horizontal="center"/>
    </xf>
    <xf numFmtId="3" fontId="29" fillId="0" borderId="27" xfId="0" applyNumberFormat="1" applyFont="1" applyBorder="1" applyAlignment="1">
      <alignment horizontal="center"/>
    </xf>
    <xf numFmtId="0" fontId="2" fillId="0" borderId="63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39" xfId="0" applyFont="1" applyBorder="1"/>
    <xf numFmtId="0" fontId="2" fillId="0" borderId="14" xfId="0" applyFont="1" applyBorder="1"/>
    <xf numFmtId="3" fontId="15" fillId="5" borderId="64" xfId="0" applyNumberFormat="1" applyFont="1" applyFill="1" applyBorder="1" applyAlignment="1">
      <alignment horizontal="center" vertical="center"/>
    </xf>
    <xf numFmtId="37" fontId="6" fillId="0" borderId="13" xfId="0" applyNumberFormat="1" applyFont="1" applyBorder="1" applyAlignment="1">
      <alignment horizontal="center" vertical="top" wrapText="1"/>
    </xf>
    <xf numFmtId="164" fontId="22" fillId="0" borderId="18" xfId="0" applyNumberFormat="1" applyFont="1" applyBorder="1"/>
    <xf numFmtId="3" fontId="10" fillId="7" borderId="65" xfId="0" applyNumberFormat="1" applyFont="1" applyFill="1" applyBorder="1" applyAlignment="1">
      <alignment horizontal="center"/>
    </xf>
    <xf numFmtId="37" fontId="6" fillId="0" borderId="18" xfId="0" applyNumberFormat="1" applyFont="1" applyBorder="1" applyAlignment="1">
      <alignment horizontal="center" vertical="top" wrapText="1"/>
    </xf>
    <xf numFmtId="164" fontId="10" fillId="6" borderId="20" xfId="0" applyNumberFormat="1" applyFont="1" applyFill="1" applyBorder="1" applyAlignment="1">
      <alignment horizontal="left"/>
    </xf>
    <xf numFmtId="3" fontId="10" fillId="7" borderId="66" xfId="0" applyNumberFormat="1" applyFont="1" applyFill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164" fontId="5" fillId="6" borderId="20" xfId="0" applyNumberFormat="1" applyFont="1" applyFill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/>
    <xf numFmtId="37" fontId="30" fillId="9" borderId="25" xfId="0" applyNumberFormat="1" applyFont="1" applyFill="1" applyBorder="1" applyAlignment="1">
      <alignment vertical="center" wrapText="1"/>
    </xf>
    <xf numFmtId="164" fontId="23" fillId="0" borderId="11" xfId="0" applyNumberFormat="1" applyFont="1" applyBorder="1"/>
    <xf numFmtId="1" fontId="24" fillId="0" borderId="41" xfId="0" applyNumberFormat="1" applyFont="1" applyBorder="1" applyAlignment="1">
      <alignment horizontal="center"/>
    </xf>
    <xf numFmtId="166" fontId="13" fillId="0" borderId="11" xfId="0" applyNumberFormat="1" applyFont="1" applyBorder="1" applyAlignment="1">
      <alignment horizontal="center"/>
    </xf>
    <xf numFmtId="3" fontId="13" fillId="0" borderId="41" xfId="0" applyNumberFormat="1" applyFont="1" applyBorder="1" applyAlignment="1">
      <alignment horizontal="center"/>
    </xf>
    <xf numFmtId="3" fontId="10" fillId="7" borderId="67" xfId="0" applyNumberFormat="1" applyFont="1" applyFill="1" applyBorder="1"/>
    <xf numFmtId="0" fontId="3" fillId="0" borderId="13" xfId="0" applyFont="1" applyBorder="1" applyAlignment="1">
      <alignment horizontal="left" vertical="center" wrapText="1"/>
    </xf>
    <xf numFmtId="164" fontId="23" fillId="0" borderId="13" xfId="0" applyNumberFormat="1" applyFont="1" applyBorder="1"/>
    <xf numFmtId="3" fontId="13" fillId="9" borderId="19" xfId="0" applyNumberFormat="1" applyFont="1" applyFill="1" applyBorder="1" applyAlignment="1">
      <alignment horizontal="center"/>
    </xf>
    <xf numFmtId="1" fontId="24" fillId="9" borderId="57" xfId="0" applyNumberFormat="1" applyFont="1" applyFill="1" applyBorder="1"/>
    <xf numFmtId="3" fontId="13" fillId="9" borderId="20" xfId="0" applyNumberFormat="1" applyFont="1" applyFill="1" applyBorder="1" applyAlignment="1">
      <alignment horizontal="center"/>
    </xf>
    <xf numFmtId="3" fontId="10" fillId="7" borderId="66" xfId="0" applyNumberFormat="1" applyFont="1" applyFill="1" applyBorder="1"/>
    <xf numFmtId="0" fontId="2" fillId="0" borderId="44" xfId="0" applyFont="1" applyBorder="1"/>
    <xf numFmtId="37" fontId="3" fillId="0" borderId="13" xfId="0" applyNumberFormat="1" applyFont="1" applyBorder="1" applyAlignment="1">
      <alignment horizontal="left" vertical="center" wrapText="1"/>
    </xf>
    <xf numFmtId="0" fontId="25" fillId="0" borderId="13" xfId="0" applyFont="1" applyBorder="1"/>
    <xf numFmtId="0" fontId="26" fillId="0" borderId="18" xfId="0" applyFont="1" applyBorder="1"/>
    <xf numFmtId="3" fontId="9" fillId="7" borderId="65" xfId="0" applyNumberFormat="1" applyFont="1" applyFill="1" applyBorder="1" applyAlignment="1">
      <alignment horizontal="center"/>
    </xf>
    <xf numFmtId="37" fontId="6" fillId="0" borderId="18" xfId="0" applyNumberFormat="1" applyFont="1" applyBorder="1" applyAlignment="1">
      <alignment wrapText="1"/>
    </xf>
    <xf numFmtId="3" fontId="9" fillId="7" borderId="66" xfId="0" applyNumberFormat="1" applyFont="1" applyFill="1" applyBorder="1" applyAlignment="1">
      <alignment horizontal="center"/>
    </xf>
    <xf numFmtId="37" fontId="6" fillId="0" borderId="11" xfId="0" applyNumberFormat="1" applyFont="1" applyBorder="1" applyAlignment="1">
      <alignment wrapText="1"/>
    </xf>
    <xf numFmtId="0" fontId="25" fillId="0" borderId="18" xfId="0" applyFont="1" applyBorder="1"/>
    <xf numFmtId="0" fontId="25" fillId="0" borderId="11" xfId="0" applyFont="1" applyBorder="1"/>
    <xf numFmtId="37" fontId="6" fillId="0" borderId="13" xfId="0" applyNumberFormat="1" applyFont="1" applyBorder="1" applyAlignment="1">
      <alignment wrapText="1"/>
    </xf>
    <xf numFmtId="37" fontId="9" fillId="0" borderId="13" xfId="0" applyNumberFormat="1" applyFont="1" applyBorder="1" applyAlignment="1">
      <alignment vertical="top" wrapText="1"/>
    </xf>
    <xf numFmtId="3" fontId="10" fillId="6" borderId="19" xfId="0" applyNumberFormat="1" applyFont="1" applyFill="1" applyBorder="1" applyAlignment="1">
      <alignment horizontal="center"/>
    </xf>
    <xf numFmtId="0" fontId="2" fillId="0" borderId="59" xfId="0" applyFont="1" applyBorder="1"/>
    <xf numFmtId="3" fontId="10" fillId="7" borderId="67" xfId="0" applyNumberFormat="1" applyFont="1" applyFill="1" applyBorder="1" applyAlignment="1">
      <alignment horizontal="center"/>
    </xf>
    <xf numFmtId="0" fontId="18" fillId="9" borderId="13" xfId="0" applyFont="1" applyFill="1" applyBorder="1" applyAlignment="1">
      <alignment horizontal="left" vertical="center" wrapText="1"/>
    </xf>
    <xf numFmtId="164" fontId="23" fillId="0" borderId="18" xfId="0" applyNumberFormat="1" applyFont="1" applyBorder="1" applyAlignment="1">
      <alignment vertical="center" wrapText="1"/>
    </xf>
    <xf numFmtId="37" fontId="4" fillId="0" borderId="18" xfId="0" applyNumberFormat="1" applyFont="1" applyBorder="1" applyAlignment="1">
      <alignment vertical="top" wrapText="1"/>
    </xf>
    <xf numFmtId="166" fontId="17" fillId="0" borderId="18" xfId="0" applyNumberFormat="1" applyFont="1" applyBorder="1" applyAlignment="1">
      <alignment horizontal="center"/>
    </xf>
    <xf numFmtId="3" fontId="17" fillId="0" borderId="57" xfId="0" applyNumberFormat="1" applyFont="1" applyBorder="1" applyAlignment="1">
      <alignment horizontal="center"/>
    </xf>
    <xf numFmtId="164" fontId="10" fillId="6" borderId="37" xfId="0" applyNumberFormat="1" applyFont="1" applyFill="1" applyBorder="1" applyAlignment="1">
      <alignment horizontal="center" vertical="center"/>
    </xf>
    <xf numFmtId="37" fontId="6" fillId="0" borderId="11" xfId="0" applyNumberFormat="1" applyFont="1" applyBorder="1" applyAlignment="1">
      <alignment vertical="top" wrapText="1"/>
    </xf>
    <xf numFmtId="3" fontId="9" fillId="7" borderId="67" xfId="0" applyNumberFormat="1" applyFont="1" applyFill="1" applyBorder="1" applyAlignment="1">
      <alignment horizontal="center"/>
    </xf>
    <xf numFmtId="3" fontId="13" fillId="0" borderId="40" xfId="0" applyNumberFormat="1" applyFont="1" applyBorder="1" applyAlignment="1">
      <alignment horizontal="center" vertical="center"/>
    </xf>
    <xf numFmtId="3" fontId="16" fillId="7" borderId="65" xfId="0" applyNumberFormat="1" applyFont="1" applyFill="1" applyBorder="1" applyAlignment="1">
      <alignment horizontal="center"/>
    </xf>
    <xf numFmtId="37" fontId="6" fillId="0" borderId="11" xfId="0" applyNumberFormat="1" applyFont="1" applyBorder="1" applyAlignment="1">
      <alignment horizontal="left" vertical="top" wrapText="1"/>
    </xf>
    <xf numFmtId="3" fontId="9" fillId="7" borderId="68" xfId="0" applyNumberFormat="1" applyFont="1" applyFill="1" applyBorder="1" applyAlignment="1">
      <alignment horizontal="center"/>
    </xf>
    <xf numFmtId="37" fontId="6" fillId="0" borderId="15" xfId="0" applyNumberFormat="1" applyFont="1" applyBorder="1" applyAlignment="1">
      <alignment vertical="top" wrapText="1"/>
    </xf>
    <xf numFmtId="164" fontId="23" fillId="0" borderId="15" xfId="0" applyNumberFormat="1" applyFont="1" applyBorder="1"/>
    <xf numFmtId="164" fontId="10" fillId="6" borderId="46" xfId="0" applyNumberFormat="1" applyFont="1" applyFill="1" applyBorder="1" applyAlignment="1">
      <alignment horizontal="center"/>
    </xf>
    <xf numFmtId="166" fontId="13" fillId="0" borderId="15" xfId="0" applyNumberFormat="1" applyFont="1" applyBorder="1" applyAlignment="1">
      <alignment horizontal="center"/>
    </xf>
    <xf numFmtId="3" fontId="10" fillId="7" borderId="69" xfId="0" applyNumberFormat="1" applyFont="1" applyFill="1" applyBorder="1"/>
    <xf numFmtId="37" fontId="6" fillId="0" borderId="12" xfId="0" applyNumberFormat="1" applyFont="1" applyBorder="1" applyAlignment="1">
      <alignment horizontal="center" vertical="top" wrapText="1"/>
    </xf>
    <xf numFmtId="164" fontId="23" fillId="0" borderId="12" xfId="0" applyNumberFormat="1" applyFont="1" applyBorder="1" applyAlignment="1">
      <alignment horizontal="center"/>
    </xf>
    <xf numFmtId="164" fontId="10" fillId="6" borderId="43" xfId="0" applyNumberFormat="1" applyFont="1" applyFill="1" applyBorder="1" applyAlignment="1">
      <alignment horizontal="center"/>
    </xf>
    <xf numFmtId="166" fontId="13" fillId="0" borderId="12" xfId="0" applyNumberFormat="1" applyFont="1" applyBorder="1" applyAlignment="1">
      <alignment horizontal="center"/>
    </xf>
    <xf numFmtId="3" fontId="32" fillId="7" borderId="70" xfId="0" applyNumberFormat="1" applyFont="1" applyFill="1" applyBorder="1" applyAlignment="1">
      <alignment horizontal="center"/>
    </xf>
    <xf numFmtId="0" fontId="2" fillId="0" borderId="15" xfId="0" applyFont="1" applyBorder="1"/>
    <xf numFmtId="0" fontId="3" fillId="9" borderId="13" xfId="0" applyFont="1" applyFill="1" applyBorder="1" applyAlignment="1">
      <alignment horizontal="left" vertical="center" wrapText="1"/>
    </xf>
    <xf numFmtId="164" fontId="22" fillId="9" borderId="18" xfId="0" applyNumberFormat="1" applyFont="1" applyFill="1" applyBorder="1"/>
    <xf numFmtId="3" fontId="13" fillId="9" borderId="57" xfId="0" applyNumberFormat="1" applyFont="1" applyFill="1" applyBorder="1" applyAlignment="1">
      <alignment horizontal="center"/>
    </xf>
    <xf numFmtId="164" fontId="23" fillId="9" borderId="18" xfId="0" applyNumberFormat="1" applyFont="1" applyFill="1" applyBorder="1"/>
    <xf numFmtId="3" fontId="5" fillId="7" borderId="66" xfId="0" applyNumberFormat="1" applyFont="1" applyFill="1" applyBorder="1" applyAlignment="1">
      <alignment horizontal="center"/>
    </xf>
    <xf numFmtId="3" fontId="8" fillId="7" borderId="66" xfId="0" applyNumberFormat="1" applyFont="1" applyFill="1" applyBorder="1" applyAlignment="1">
      <alignment horizontal="center"/>
    </xf>
    <xf numFmtId="166" fontId="13" fillId="9" borderId="18" xfId="0" applyNumberFormat="1" applyFont="1" applyFill="1" applyBorder="1" applyAlignment="1">
      <alignment horizontal="center" vertical="center"/>
    </xf>
    <xf numFmtId="3" fontId="10" fillId="7" borderId="66" xfId="0" applyNumberFormat="1" applyFont="1" applyFill="1" applyBorder="1" applyAlignment="1">
      <alignment horizontal="center" vertical="center"/>
    </xf>
    <xf numFmtId="0" fontId="2" fillId="0" borderId="25" xfId="0" applyFont="1" applyBorder="1"/>
    <xf numFmtId="3" fontId="13" fillId="9" borderId="37" xfId="0" applyNumberFormat="1" applyFont="1" applyFill="1" applyBorder="1" applyAlignment="1">
      <alignment horizontal="center" vertical="center"/>
    </xf>
    <xf numFmtId="3" fontId="13" fillId="9" borderId="37" xfId="0" applyNumberFormat="1" applyFont="1" applyFill="1" applyBorder="1" applyAlignment="1">
      <alignment horizontal="center"/>
    </xf>
    <xf numFmtId="37" fontId="6" fillId="0" borderId="27" xfId="0" applyNumberFormat="1" applyFont="1" applyBorder="1" applyAlignment="1">
      <alignment vertical="top" wrapText="1"/>
    </xf>
    <xf numFmtId="164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66" fontId="13" fillId="0" borderId="27" xfId="0" applyNumberFormat="1" applyFont="1" applyBorder="1" applyAlignment="1">
      <alignment horizontal="center"/>
    </xf>
    <xf numFmtId="3" fontId="13" fillId="0" borderId="27" xfId="0" applyNumberFormat="1" applyFont="1" applyBorder="1" applyAlignment="1">
      <alignment horizontal="center"/>
    </xf>
    <xf numFmtId="3" fontId="9" fillId="7" borderId="38" xfId="0" applyNumberFormat="1" applyFont="1" applyFill="1" applyBorder="1" applyAlignment="1">
      <alignment horizontal="center"/>
    </xf>
    <xf numFmtId="49" fontId="27" fillId="9" borderId="13" xfId="0" applyNumberFormat="1" applyFont="1" applyFill="1" applyBorder="1" applyAlignment="1">
      <alignment horizontal="left" vertical="center" wrapText="1"/>
    </xf>
    <xf numFmtId="37" fontId="6" fillId="0" borderId="13" xfId="0" applyNumberFormat="1" applyFont="1" applyBorder="1" applyAlignment="1">
      <alignment horizontal="center" vertical="top" wrapText="1"/>
    </xf>
    <xf numFmtId="37" fontId="6" fillId="0" borderId="18" xfId="0" applyNumberFormat="1" applyFont="1" applyBorder="1" applyAlignment="1">
      <alignment horizontal="left" vertical="top" wrapText="1"/>
    </xf>
    <xf numFmtId="37" fontId="6" fillId="0" borderId="11" xfId="0" applyNumberFormat="1" applyFont="1" applyBorder="1" applyAlignment="1">
      <alignment horizontal="center" vertical="top" wrapText="1"/>
    </xf>
    <xf numFmtId="3" fontId="33" fillId="7" borderId="66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vertical="top" wrapText="1"/>
    </xf>
    <xf numFmtId="0" fontId="31" fillId="8" borderId="48" xfId="0" applyFont="1" applyFill="1" applyBorder="1" applyAlignment="1">
      <alignment horizontal="center" vertical="center" wrapText="1"/>
    </xf>
    <xf numFmtId="1" fontId="24" fillId="0" borderId="24" xfId="0" applyNumberFormat="1" applyFont="1" applyBorder="1" applyAlignment="1">
      <alignment horizontal="center"/>
    </xf>
    <xf numFmtId="166" fontId="13" fillId="0" borderId="24" xfId="0" applyNumberFormat="1" applyFont="1" applyBorder="1" applyAlignment="1">
      <alignment horizontal="center"/>
    </xf>
    <xf numFmtId="49" fontId="3" fillId="10" borderId="18" xfId="0" applyNumberFormat="1" applyFont="1" applyFill="1" applyBorder="1" applyAlignment="1">
      <alignment horizontal="left" vertical="center" wrapText="1"/>
    </xf>
    <xf numFmtId="37" fontId="6" fillId="0" borderId="18" xfId="0" applyNumberFormat="1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center" wrapText="1"/>
    </xf>
    <xf numFmtId="166" fontId="17" fillId="0" borderId="13" xfId="0" applyNumberFormat="1" applyFont="1" applyBorder="1" applyAlignment="1">
      <alignment horizontal="center"/>
    </xf>
    <xf numFmtId="3" fontId="19" fillId="0" borderId="20" xfId="0" applyNumberFormat="1" applyFont="1" applyBorder="1" applyAlignment="1">
      <alignment horizontal="center"/>
    </xf>
    <xf numFmtId="3" fontId="18" fillId="7" borderId="66" xfId="0" applyNumberFormat="1" applyFont="1" applyFill="1" applyBorder="1" applyAlignment="1">
      <alignment horizontal="center"/>
    </xf>
    <xf numFmtId="0" fontId="6" fillId="0" borderId="11" xfId="0" applyFont="1" applyBorder="1" applyAlignment="1">
      <alignment vertical="top" wrapText="1"/>
    </xf>
    <xf numFmtId="3" fontId="10" fillId="7" borderId="71" xfId="0" applyNumberFormat="1" applyFont="1" applyFill="1" applyBorder="1"/>
    <xf numFmtId="164" fontId="23" fillId="0" borderId="28" xfId="0" applyNumberFormat="1" applyFont="1" applyBorder="1" applyAlignment="1">
      <alignment horizontal="center"/>
    </xf>
    <xf numFmtId="164" fontId="23" fillId="0" borderId="21" xfId="0" applyNumberFormat="1" applyFont="1" applyBorder="1"/>
    <xf numFmtId="1" fontId="24" fillId="0" borderId="25" xfId="0" applyNumberFormat="1" applyFont="1" applyBorder="1" applyAlignment="1">
      <alignment horizontal="center"/>
    </xf>
    <xf numFmtId="3" fontId="10" fillId="7" borderId="39" xfId="0" applyNumberFormat="1" applyFont="1" applyFill="1" applyBorder="1"/>
    <xf numFmtId="3" fontId="13" fillId="0" borderId="56" xfId="0" applyNumberFormat="1" applyFont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N330"/>
  <sheetViews>
    <sheetView tabSelected="1" workbookViewId="0">
      <selection activeCell="M141" sqref="M141"/>
    </sheetView>
  </sheetViews>
  <sheetFormatPr baseColWidth="10" defaultColWidth="14.42578125" defaultRowHeight="15" customHeight="1"/>
  <cols>
    <col min="1" max="1" width="1" customWidth="1"/>
    <col min="2" max="2" width="11.140625" customWidth="1"/>
    <col min="3" max="3" width="30.140625" customWidth="1"/>
    <col min="4" max="4" width="71.85546875" customWidth="1"/>
    <col min="5" max="5" width="13.85546875" customWidth="1"/>
    <col min="6" max="6" width="18.5703125" customWidth="1"/>
    <col min="7" max="7" width="15.28515625" customWidth="1"/>
    <col min="8" max="8" width="16.85546875" customWidth="1"/>
  </cols>
  <sheetData>
    <row r="1" spans="1:14">
      <c r="A1" s="17"/>
      <c r="B1" s="73" t="s">
        <v>69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15.75" thickBot="1">
      <c r="B3" s="75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4" ht="15.75" thickTop="1">
      <c r="B4" s="82" t="s">
        <v>0</v>
      </c>
      <c r="C4" s="85" t="s">
        <v>50</v>
      </c>
      <c r="D4" s="85" t="s">
        <v>51</v>
      </c>
      <c r="E4" s="86" t="s">
        <v>1</v>
      </c>
      <c r="F4" s="87" t="s">
        <v>2</v>
      </c>
      <c r="G4" s="88" t="s">
        <v>61</v>
      </c>
      <c r="H4" s="81"/>
      <c r="I4" s="89" t="s">
        <v>3</v>
      </c>
      <c r="J4" s="81"/>
      <c r="K4" s="90"/>
      <c r="L4" s="80" t="s">
        <v>4</v>
      </c>
      <c r="M4" s="81"/>
      <c r="N4" s="129"/>
    </row>
    <row r="5" spans="1:14" ht="15.75" thickBot="1">
      <c r="B5" s="83"/>
      <c r="C5" s="72"/>
      <c r="D5" s="72"/>
      <c r="E5" s="72"/>
      <c r="F5" s="72"/>
      <c r="G5" s="78"/>
      <c r="H5" s="79"/>
      <c r="I5" s="130"/>
      <c r="J5" s="79"/>
      <c r="K5" s="131"/>
      <c r="L5" s="70"/>
      <c r="M5" s="71"/>
      <c r="N5" s="132"/>
    </row>
    <row r="6" spans="1:14" ht="15.75" thickBot="1">
      <c r="B6" s="84"/>
      <c r="C6" s="133"/>
      <c r="D6" s="133"/>
      <c r="E6" s="133"/>
      <c r="F6" s="133"/>
      <c r="G6" s="18" t="s">
        <v>5</v>
      </c>
      <c r="H6" s="19" t="s">
        <v>6</v>
      </c>
      <c r="I6" s="20" t="s">
        <v>7</v>
      </c>
      <c r="J6" s="21" t="s">
        <v>8</v>
      </c>
      <c r="K6" s="22" t="s">
        <v>9</v>
      </c>
      <c r="L6" s="23" t="s">
        <v>10</v>
      </c>
      <c r="M6" s="24" t="s">
        <v>11</v>
      </c>
      <c r="N6" s="134" t="s">
        <v>12</v>
      </c>
    </row>
    <row r="7" spans="1:14" ht="15.75" customHeight="1">
      <c r="B7" s="91" t="s">
        <v>70</v>
      </c>
      <c r="C7" s="97" t="s">
        <v>13</v>
      </c>
      <c r="D7" s="98" t="s">
        <v>71</v>
      </c>
      <c r="E7" s="135"/>
      <c r="F7" s="136">
        <v>7013758000</v>
      </c>
      <c r="G7" s="51"/>
      <c r="H7" s="28"/>
      <c r="I7" s="102"/>
      <c r="J7" s="103"/>
      <c r="K7" s="25"/>
      <c r="L7" s="104"/>
      <c r="M7" s="103"/>
      <c r="N7" s="137"/>
    </row>
    <row r="8" spans="1:14" ht="15.75" customHeight="1">
      <c r="B8" s="105"/>
      <c r="C8" s="77"/>
      <c r="D8" s="77"/>
      <c r="E8" s="138" t="s">
        <v>23</v>
      </c>
      <c r="F8" s="121">
        <v>5322211000</v>
      </c>
      <c r="G8" s="51" t="s">
        <v>37</v>
      </c>
      <c r="H8" s="139">
        <v>1774071000</v>
      </c>
      <c r="I8" s="108">
        <v>479</v>
      </c>
      <c r="J8" s="109">
        <v>44949</v>
      </c>
      <c r="K8" s="110">
        <v>1774071000</v>
      </c>
      <c r="L8" s="111">
        <v>330520174</v>
      </c>
      <c r="M8" s="109">
        <v>44998</v>
      </c>
      <c r="N8" s="140">
        <f>K8-L8</f>
        <v>1443550826</v>
      </c>
    </row>
    <row r="9" spans="1:14" ht="15.75" customHeight="1">
      <c r="B9" s="105"/>
      <c r="C9" s="77"/>
      <c r="D9" s="77"/>
      <c r="E9" s="138"/>
      <c r="F9" s="121"/>
      <c r="G9" s="51"/>
      <c r="H9" s="28"/>
      <c r="I9" s="108"/>
      <c r="J9" s="109"/>
      <c r="K9" s="110"/>
      <c r="L9" s="111">
        <v>284722719</v>
      </c>
      <c r="M9" s="109">
        <v>45000</v>
      </c>
      <c r="N9" s="140">
        <f>N8-L9</f>
        <v>1158828107</v>
      </c>
    </row>
    <row r="10" spans="1:14" ht="15.75" customHeight="1">
      <c r="B10" s="105"/>
      <c r="C10" s="77"/>
      <c r="D10" s="77"/>
      <c r="E10" s="138"/>
      <c r="F10" s="121"/>
      <c r="G10" s="51"/>
      <c r="H10" s="28"/>
      <c r="I10" s="108"/>
      <c r="J10" s="109"/>
      <c r="K10" s="110"/>
      <c r="L10" s="111"/>
      <c r="M10" s="109"/>
      <c r="N10" s="140"/>
    </row>
    <row r="11" spans="1:14" ht="15.75" customHeight="1">
      <c r="B11" s="105"/>
      <c r="C11" s="77"/>
      <c r="D11" s="77"/>
      <c r="E11" s="138"/>
      <c r="F11" s="121"/>
      <c r="G11" s="51" t="s">
        <v>18</v>
      </c>
      <c r="H11" s="28">
        <v>1774070000</v>
      </c>
      <c r="I11" s="108"/>
      <c r="J11" s="109"/>
      <c r="K11" s="110"/>
      <c r="L11" s="111"/>
      <c r="M11" s="109"/>
      <c r="N11" s="140"/>
    </row>
    <row r="12" spans="1:14" ht="15.75" customHeight="1">
      <c r="B12" s="105"/>
      <c r="C12" s="77"/>
      <c r="D12" s="77"/>
      <c r="E12" s="138"/>
      <c r="F12" s="121"/>
      <c r="G12" s="51"/>
      <c r="H12" s="28"/>
      <c r="I12" s="108"/>
      <c r="J12" s="109"/>
      <c r="K12" s="141"/>
      <c r="L12" s="111"/>
      <c r="M12" s="109"/>
      <c r="N12" s="140"/>
    </row>
    <row r="13" spans="1:14" ht="15.75" customHeight="1">
      <c r="B13" s="105"/>
      <c r="C13" s="77"/>
      <c r="D13" s="77"/>
      <c r="E13" s="138"/>
      <c r="F13" s="121"/>
      <c r="G13" s="51" t="s">
        <v>22</v>
      </c>
      <c r="H13" s="28">
        <v>1774070000</v>
      </c>
      <c r="I13" s="108"/>
      <c r="J13" s="109"/>
      <c r="K13" s="141"/>
      <c r="L13" s="111"/>
      <c r="M13" s="109"/>
      <c r="N13" s="140"/>
    </row>
    <row r="14" spans="1:14" ht="15.75" customHeight="1">
      <c r="B14" s="105"/>
      <c r="C14" s="77"/>
      <c r="D14" s="77"/>
      <c r="E14" s="138"/>
      <c r="F14" s="121"/>
      <c r="G14" s="51"/>
      <c r="H14" s="28"/>
      <c r="I14" s="108"/>
      <c r="J14" s="109"/>
      <c r="K14" s="141"/>
      <c r="L14" s="111"/>
      <c r="M14" s="109"/>
      <c r="N14" s="140"/>
    </row>
    <row r="15" spans="1:14" ht="15.75" customHeight="1">
      <c r="B15" s="105"/>
      <c r="C15" s="77"/>
      <c r="D15" s="77"/>
      <c r="E15" s="138" t="s">
        <v>62</v>
      </c>
      <c r="F15" s="107">
        <v>305345000</v>
      </c>
      <c r="G15" s="51" t="s">
        <v>37</v>
      </c>
      <c r="H15" s="28">
        <v>101782000</v>
      </c>
      <c r="I15" s="108">
        <v>479</v>
      </c>
      <c r="J15" s="109">
        <v>44949</v>
      </c>
      <c r="K15" s="110">
        <v>101782000</v>
      </c>
      <c r="L15" s="111">
        <v>13778384</v>
      </c>
      <c r="M15" s="109">
        <v>44998</v>
      </c>
      <c r="N15" s="140">
        <f>K15-L15</f>
        <v>88003616</v>
      </c>
    </row>
    <row r="16" spans="1:14" ht="15.75" customHeight="1">
      <c r="B16" s="105"/>
      <c r="C16" s="77"/>
      <c r="D16" s="77"/>
      <c r="E16" s="138"/>
      <c r="F16" s="107"/>
      <c r="G16" s="51"/>
      <c r="H16" s="28"/>
      <c r="I16" s="108"/>
      <c r="J16" s="112"/>
      <c r="K16" s="110"/>
      <c r="L16" s="111">
        <v>8389486</v>
      </c>
      <c r="M16" s="109">
        <v>45000</v>
      </c>
      <c r="N16" s="140">
        <f>N15-L16</f>
        <v>79614130</v>
      </c>
    </row>
    <row r="17" spans="2:14" ht="15.75" customHeight="1">
      <c r="B17" s="105"/>
      <c r="C17" s="77"/>
      <c r="D17" s="77"/>
      <c r="E17" s="138"/>
      <c r="F17" s="107"/>
      <c r="G17" s="51"/>
      <c r="H17" s="28"/>
      <c r="I17" s="108"/>
      <c r="J17" s="109"/>
      <c r="K17" s="110"/>
      <c r="L17" s="111"/>
      <c r="M17" s="109"/>
      <c r="N17" s="140"/>
    </row>
    <row r="18" spans="2:14" ht="15.75" customHeight="1">
      <c r="B18" s="105"/>
      <c r="C18" s="77"/>
      <c r="D18" s="77"/>
      <c r="E18" s="138"/>
      <c r="F18" s="107"/>
      <c r="G18" s="51" t="s">
        <v>18</v>
      </c>
      <c r="H18" s="28">
        <v>101782000</v>
      </c>
      <c r="I18" s="108"/>
      <c r="J18" s="109"/>
      <c r="K18" s="110"/>
      <c r="L18" s="111"/>
      <c r="M18" s="109"/>
      <c r="N18" s="140"/>
    </row>
    <row r="19" spans="2:14" ht="15.75" customHeight="1">
      <c r="B19" s="105"/>
      <c r="C19" s="77"/>
      <c r="D19" s="77"/>
      <c r="E19" s="138"/>
      <c r="F19" s="107"/>
      <c r="G19" s="51"/>
      <c r="H19" s="28"/>
      <c r="I19" s="108"/>
      <c r="J19" s="109"/>
      <c r="K19" s="110"/>
      <c r="L19" s="111"/>
      <c r="M19" s="109"/>
      <c r="N19" s="140"/>
    </row>
    <row r="20" spans="2:14" ht="15.75" customHeight="1">
      <c r="B20" s="105"/>
      <c r="C20" s="77"/>
      <c r="D20" s="77"/>
      <c r="E20" s="138"/>
      <c r="F20" s="107"/>
      <c r="G20" s="51" t="s">
        <v>22</v>
      </c>
      <c r="H20" s="142">
        <v>101781000</v>
      </c>
      <c r="I20" s="108"/>
      <c r="J20" s="109"/>
      <c r="K20" s="141"/>
      <c r="L20" s="111"/>
      <c r="M20" s="109"/>
      <c r="N20" s="140"/>
    </row>
    <row r="21" spans="2:14" ht="15.75" customHeight="1">
      <c r="B21" s="105"/>
      <c r="C21" s="77"/>
      <c r="D21" s="77"/>
      <c r="E21" s="138"/>
      <c r="F21" s="107"/>
      <c r="G21" s="51"/>
      <c r="H21" s="28"/>
      <c r="I21" s="108"/>
      <c r="J21" s="109"/>
      <c r="K21" s="141"/>
      <c r="L21" s="111"/>
      <c r="M21" s="109"/>
      <c r="N21" s="140"/>
    </row>
    <row r="22" spans="2:14" ht="15.75" customHeight="1">
      <c r="B22" s="105"/>
      <c r="C22" s="77"/>
      <c r="D22" s="77"/>
      <c r="E22" s="138" t="s">
        <v>72</v>
      </c>
      <c r="F22" s="107">
        <v>1168998000</v>
      </c>
      <c r="G22" s="51" t="s">
        <v>37</v>
      </c>
      <c r="H22" s="28">
        <v>389666000</v>
      </c>
      <c r="I22" s="108">
        <v>479</v>
      </c>
      <c r="J22" s="109">
        <v>44949</v>
      </c>
      <c r="K22" s="141">
        <v>389666000</v>
      </c>
      <c r="L22" s="111">
        <v>90476337</v>
      </c>
      <c r="M22" s="109">
        <v>44998</v>
      </c>
      <c r="N22" s="140">
        <f>K22-L22</f>
        <v>299189663</v>
      </c>
    </row>
    <row r="23" spans="2:14" ht="15.75" customHeight="1">
      <c r="B23" s="105"/>
      <c r="C23" s="77"/>
      <c r="D23" s="77"/>
      <c r="E23" s="138"/>
      <c r="F23" s="107"/>
      <c r="G23" s="51"/>
      <c r="H23" s="28"/>
      <c r="I23" s="108"/>
      <c r="J23" s="109"/>
      <c r="K23" s="141"/>
      <c r="L23" s="111">
        <v>53364633</v>
      </c>
      <c r="M23" s="109">
        <v>45000</v>
      </c>
      <c r="N23" s="140">
        <f>N22-L23</f>
        <v>245825030</v>
      </c>
    </row>
    <row r="24" spans="2:14" ht="15.75" customHeight="1">
      <c r="B24" s="105"/>
      <c r="C24" s="77"/>
      <c r="D24" s="77"/>
      <c r="E24" s="138"/>
      <c r="F24" s="107"/>
      <c r="G24" s="51"/>
      <c r="H24" s="28"/>
      <c r="I24" s="108"/>
      <c r="J24" s="109"/>
      <c r="K24" s="141"/>
      <c r="L24" s="111"/>
      <c r="M24" s="109"/>
      <c r="N24" s="140"/>
    </row>
    <row r="25" spans="2:14" ht="15.75" customHeight="1">
      <c r="B25" s="105"/>
      <c r="C25" s="77"/>
      <c r="D25" s="77"/>
      <c r="E25" s="138"/>
      <c r="F25" s="107"/>
      <c r="G25" s="51" t="s">
        <v>18</v>
      </c>
      <c r="H25" s="28">
        <v>389666000</v>
      </c>
      <c r="I25" s="108"/>
      <c r="J25" s="109"/>
      <c r="K25" s="141"/>
      <c r="L25" s="111"/>
      <c r="M25" s="109"/>
      <c r="N25" s="140"/>
    </row>
    <row r="26" spans="2:14" ht="15.75" customHeight="1">
      <c r="B26" s="105"/>
      <c r="C26" s="77"/>
      <c r="D26" s="77"/>
      <c r="E26" s="138"/>
      <c r="F26" s="107"/>
      <c r="G26" s="51"/>
      <c r="H26" s="28"/>
      <c r="I26" s="108"/>
      <c r="J26" s="112"/>
      <c r="K26" s="110"/>
      <c r="L26" s="111"/>
      <c r="M26" s="109"/>
      <c r="N26" s="140"/>
    </row>
    <row r="27" spans="2:14" ht="15.75" customHeight="1">
      <c r="B27" s="105"/>
      <c r="C27" s="77"/>
      <c r="D27" s="77"/>
      <c r="E27" s="138"/>
      <c r="F27" s="107"/>
      <c r="G27" s="51" t="s">
        <v>22</v>
      </c>
      <c r="H27" s="28">
        <v>389666000</v>
      </c>
      <c r="I27" s="108"/>
      <c r="J27" s="109"/>
      <c r="K27" s="141"/>
      <c r="L27" s="111"/>
      <c r="M27" s="109"/>
      <c r="N27" s="140"/>
    </row>
    <row r="28" spans="2:14" ht="15.75" customHeight="1">
      <c r="B28" s="105"/>
      <c r="C28" s="77"/>
      <c r="D28" s="77"/>
      <c r="E28" s="138"/>
      <c r="F28" s="107"/>
      <c r="G28" s="51"/>
      <c r="H28" s="28"/>
      <c r="I28" s="108"/>
      <c r="J28" s="109"/>
      <c r="K28" s="110"/>
      <c r="L28" s="111"/>
      <c r="M28" s="109"/>
      <c r="N28" s="140"/>
    </row>
    <row r="29" spans="2:14" ht="15.75" customHeight="1">
      <c r="B29" s="105"/>
      <c r="C29" s="77"/>
      <c r="D29" s="77"/>
      <c r="E29" s="138" t="s">
        <v>63</v>
      </c>
      <c r="F29" s="107">
        <v>217204000</v>
      </c>
      <c r="G29" s="51" t="s">
        <v>37</v>
      </c>
      <c r="H29" s="28">
        <v>72402000</v>
      </c>
      <c r="I29" s="108">
        <v>479</v>
      </c>
      <c r="J29" s="109">
        <v>44949</v>
      </c>
      <c r="K29" s="110">
        <v>72402000</v>
      </c>
      <c r="L29" s="111">
        <v>37405888</v>
      </c>
      <c r="M29" s="109">
        <v>44998</v>
      </c>
      <c r="N29" s="140">
        <f>K29-L29</f>
        <v>34996112</v>
      </c>
    </row>
    <row r="30" spans="2:14" ht="15.75" customHeight="1">
      <c r="B30" s="105"/>
      <c r="C30" s="77"/>
      <c r="D30" s="77"/>
      <c r="E30" s="138"/>
      <c r="F30" s="107"/>
      <c r="G30" s="51"/>
      <c r="H30" s="28"/>
      <c r="I30" s="108"/>
      <c r="J30" s="109"/>
      <c r="K30" s="141"/>
      <c r="L30" s="111"/>
      <c r="M30" s="109"/>
      <c r="N30" s="140"/>
    </row>
    <row r="31" spans="2:14" ht="15.75" customHeight="1">
      <c r="B31" s="105"/>
      <c r="C31" s="77"/>
      <c r="D31" s="77"/>
      <c r="E31" s="138"/>
      <c r="F31" s="107"/>
      <c r="G31" s="51" t="s">
        <v>18</v>
      </c>
      <c r="H31" s="28">
        <v>72401000</v>
      </c>
      <c r="I31" s="108"/>
      <c r="J31" s="109"/>
      <c r="K31" s="141"/>
      <c r="L31" s="111"/>
      <c r="M31" s="109"/>
      <c r="N31" s="140"/>
    </row>
    <row r="32" spans="2:14" ht="15.75" customHeight="1">
      <c r="B32" s="105"/>
      <c r="C32" s="77"/>
      <c r="D32" s="77"/>
      <c r="E32" s="138"/>
      <c r="F32" s="107"/>
      <c r="G32" s="51"/>
      <c r="H32" s="28"/>
      <c r="I32" s="108"/>
      <c r="J32" s="109"/>
      <c r="K32" s="110"/>
      <c r="L32" s="111"/>
      <c r="M32" s="109"/>
      <c r="N32" s="140"/>
    </row>
    <row r="33" spans="2:14" ht="15.75" customHeight="1">
      <c r="B33" s="105"/>
      <c r="C33" s="77"/>
      <c r="D33" s="77"/>
      <c r="E33" s="138"/>
      <c r="F33" s="107"/>
      <c r="G33" s="51" t="s">
        <v>22</v>
      </c>
      <c r="H33" s="28">
        <v>72401000</v>
      </c>
      <c r="I33" s="108"/>
      <c r="J33" s="109"/>
      <c r="K33" s="110"/>
      <c r="L33" s="111"/>
      <c r="M33" s="109"/>
      <c r="N33" s="140"/>
    </row>
    <row r="34" spans="2:14" ht="15.75" customHeight="1" thickBot="1">
      <c r="B34" s="105"/>
      <c r="C34" s="143"/>
      <c r="D34" s="144"/>
      <c r="E34" s="145"/>
      <c r="F34" s="146"/>
      <c r="G34" s="26"/>
      <c r="H34" s="60"/>
      <c r="I34" s="147"/>
      <c r="J34" s="148"/>
      <c r="K34" s="27"/>
      <c r="L34" s="149"/>
      <c r="M34" s="148"/>
      <c r="N34" s="150"/>
    </row>
    <row r="35" spans="2:14" ht="15.75" customHeight="1">
      <c r="B35" s="91" t="s">
        <v>73</v>
      </c>
      <c r="C35" s="97" t="s">
        <v>14</v>
      </c>
      <c r="D35" s="151" t="s">
        <v>74</v>
      </c>
      <c r="E35" s="99"/>
      <c r="F35" s="152">
        <v>1061000</v>
      </c>
      <c r="G35" s="5" t="s">
        <v>40</v>
      </c>
      <c r="H35" s="101">
        <v>1061000</v>
      </c>
      <c r="I35" s="29"/>
      <c r="J35" s="30"/>
      <c r="K35" s="153"/>
      <c r="L35" s="104"/>
      <c r="M35" s="103"/>
      <c r="N35" s="137"/>
    </row>
    <row r="36" spans="2:14" ht="15.75" customHeight="1">
      <c r="B36" s="105"/>
      <c r="C36" s="77"/>
      <c r="D36" s="77"/>
      <c r="E36" s="106"/>
      <c r="F36" s="121"/>
      <c r="G36" s="51"/>
      <c r="H36" s="28"/>
      <c r="I36" s="154"/>
      <c r="J36" s="65"/>
      <c r="K36" s="155"/>
      <c r="L36" s="111"/>
      <c r="M36" s="109"/>
      <c r="N36" s="156"/>
    </row>
    <row r="37" spans="2:14" ht="15.75" customHeight="1" thickBot="1">
      <c r="B37" s="157"/>
      <c r="C37" s="143"/>
      <c r="D37" s="143"/>
      <c r="E37" s="106"/>
      <c r="F37" s="121"/>
      <c r="G37" s="51"/>
      <c r="H37" s="28"/>
      <c r="I37" s="31"/>
      <c r="J37" s="16"/>
      <c r="K37" s="155"/>
      <c r="L37" s="111"/>
      <c r="M37" s="109"/>
      <c r="N37" s="156"/>
    </row>
    <row r="38" spans="2:14" ht="15.75" customHeight="1">
      <c r="B38" s="91" t="s">
        <v>75</v>
      </c>
      <c r="C38" s="97" t="s">
        <v>52</v>
      </c>
      <c r="D38" s="158" t="s">
        <v>76</v>
      </c>
      <c r="E38" s="159"/>
      <c r="F38" s="152">
        <v>6310000</v>
      </c>
      <c r="G38" s="5" t="s">
        <v>40</v>
      </c>
      <c r="H38" s="101">
        <v>6310000</v>
      </c>
      <c r="I38" s="102"/>
      <c r="J38" s="103"/>
      <c r="K38" s="25"/>
      <c r="L38" s="104"/>
      <c r="M38" s="103"/>
      <c r="N38" s="137"/>
    </row>
    <row r="39" spans="2:14" ht="15.75" customHeight="1">
      <c r="B39" s="105"/>
      <c r="C39" s="77"/>
      <c r="D39" s="77"/>
      <c r="E39" s="160"/>
      <c r="F39" s="121"/>
      <c r="G39" s="51"/>
      <c r="H39" s="28"/>
      <c r="I39" s="108"/>
      <c r="J39" s="109"/>
      <c r="K39" s="110"/>
      <c r="L39" s="111"/>
      <c r="M39" s="109"/>
      <c r="N39" s="156"/>
    </row>
    <row r="40" spans="2:14" ht="15.75" customHeight="1">
      <c r="B40" s="105"/>
      <c r="C40" s="77"/>
      <c r="D40" s="77"/>
      <c r="E40" s="160"/>
      <c r="F40" s="121"/>
      <c r="G40" s="51"/>
      <c r="H40" s="28"/>
      <c r="I40" s="108"/>
      <c r="J40" s="109"/>
      <c r="K40" s="110"/>
      <c r="L40" s="111"/>
      <c r="M40" s="109"/>
      <c r="N40" s="156"/>
    </row>
    <row r="41" spans="2:14" ht="15.75" customHeight="1" thickBot="1">
      <c r="B41" s="157"/>
      <c r="C41" s="143"/>
      <c r="D41" s="143"/>
      <c r="E41" s="160"/>
      <c r="F41" s="121"/>
      <c r="G41" s="51"/>
      <c r="H41" s="28"/>
      <c r="I41" s="108"/>
      <c r="J41" s="109"/>
      <c r="K41" s="110"/>
      <c r="L41" s="111"/>
      <c r="M41" s="109"/>
      <c r="N41" s="156"/>
    </row>
    <row r="42" spans="2:14" ht="15.75" customHeight="1">
      <c r="B42" s="91" t="s">
        <v>77</v>
      </c>
      <c r="C42" s="97" t="s">
        <v>48</v>
      </c>
      <c r="D42" s="151" t="s">
        <v>78</v>
      </c>
      <c r="E42" s="99"/>
      <c r="F42" s="100">
        <v>1500000</v>
      </c>
      <c r="G42" s="5" t="s">
        <v>40</v>
      </c>
      <c r="H42" s="101">
        <v>1500000</v>
      </c>
      <c r="I42" s="102"/>
      <c r="J42" s="103"/>
      <c r="K42" s="25"/>
      <c r="L42" s="104"/>
      <c r="M42" s="103"/>
      <c r="N42" s="161"/>
    </row>
    <row r="43" spans="2:14" ht="15.75" customHeight="1">
      <c r="B43" s="105"/>
      <c r="C43" s="77"/>
      <c r="D43" s="77"/>
      <c r="E43" s="162"/>
      <c r="F43" s="107"/>
      <c r="G43" s="51"/>
      <c r="H43" s="28"/>
      <c r="I43" s="108"/>
      <c r="J43" s="109"/>
      <c r="K43" s="110"/>
      <c r="L43" s="111"/>
      <c r="M43" s="109"/>
      <c r="N43" s="163"/>
    </row>
    <row r="44" spans="2:14" ht="15.75" customHeight="1" thickBot="1">
      <c r="B44" s="157"/>
      <c r="C44" s="143"/>
      <c r="D44" s="143"/>
      <c r="E44" s="164"/>
      <c r="F44" s="146"/>
      <c r="G44" s="26"/>
      <c r="H44" s="60"/>
      <c r="I44" s="147"/>
      <c r="J44" s="148"/>
      <c r="K44" s="27"/>
      <c r="L44" s="149"/>
      <c r="M44" s="148"/>
      <c r="N44" s="150"/>
    </row>
    <row r="45" spans="2:14" ht="15.75" customHeight="1">
      <c r="B45" s="91" t="s">
        <v>135</v>
      </c>
      <c r="C45" s="97" t="s">
        <v>64</v>
      </c>
      <c r="D45" s="151" t="s">
        <v>79</v>
      </c>
      <c r="E45" s="99"/>
      <c r="F45" s="100">
        <v>2800000</v>
      </c>
      <c r="G45" s="5" t="s">
        <v>36</v>
      </c>
      <c r="H45" s="101">
        <v>2800000</v>
      </c>
      <c r="I45" s="102"/>
      <c r="J45" s="103"/>
      <c r="K45" s="25"/>
      <c r="L45" s="104"/>
      <c r="M45" s="103"/>
      <c r="N45" s="161"/>
    </row>
    <row r="46" spans="2:14" ht="15.75" customHeight="1">
      <c r="B46" s="105"/>
      <c r="C46" s="77"/>
      <c r="D46" s="77"/>
      <c r="E46" s="162"/>
      <c r="F46" s="107"/>
      <c r="G46" s="51"/>
      <c r="H46" s="28"/>
      <c r="I46" s="108"/>
      <c r="J46" s="109"/>
      <c r="K46" s="110"/>
      <c r="L46" s="111"/>
      <c r="M46" s="109"/>
      <c r="N46" s="163"/>
    </row>
    <row r="47" spans="2:14" ht="15.75" customHeight="1" thickBot="1">
      <c r="B47" s="157"/>
      <c r="C47" s="143"/>
      <c r="D47" s="143"/>
      <c r="E47" s="164"/>
      <c r="F47" s="146"/>
      <c r="G47" s="26"/>
      <c r="H47" s="60"/>
      <c r="I47" s="147"/>
      <c r="J47" s="148"/>
      <c r="K47" s="27"/>
      <c r="L47" s="149"/>
      <c r="M47" s="148"/>
      <c r="N47" s="150"/>
    </row>
    <row r="48" spans="2:14" ht="15.75" customHeight="1">
      <c r="B48" s="91" t="s">
        <v>80</v>
      </c>
      <c r="C48" s="97" t="s">
        <v>81</v>
      </c>
      <c r="D48" s="98" t="s">
        <v>82</v>
      </c>
      <c r="E48" s="106"/>
      <c r="F48" s="107">
        <v>1500000</v>
      </c>
      <c r="G48" s="51" t="s">
        <v>40</v>
      </c>
      <c r="H48" s="28">
        <v>1500000</v>
      </c>
      <c r="I48" s="108">
        <v>1281</v>
      </c>
      <c r="J48" s="109">
        <v>44988</v>
      </c>
      <c r="K48" s="110">
        <v>1500000</v>
      </c>
      <c r="L48" s="111"/>
      <c r="M48" s="109"/>
      <c r="N48" s="163"/>
    </row>
    <row r="49" spans="2:14" ht="15.75" customHeight="1">
      <c r="B49" s="105"/>
      <c r="C49" s="77"/>
      <c r="D49" s="77"/>
      <c r="E49" s="165"/>
      <c r="F49" s="107"/>
      <c r="G49" s="51"/>
      <c r="H49" s="28"/>
      <c r="I49" s="108"/>
      <c r="J49" s="109"/>
      <c r="K49" s="110"/>
      <c r="L49" s="111"/>
      <c r="M49" s="109"/>
      <c r="N49" s="163"/>
    </row>
    <row r="50" spans="2:14" ht="15.75" customHeight="1" thickBot="1">
      <c r="B50" s="157"/>
      <c r="C50" s="143"/>
      <c r="D50" s="143"/>
      <c r="E50" s="166"/>
      <c r="F50" s="121"/>
      <c r="G50" s="51"/>
      <c r="H50" s="28"/>
      <c r="I50" s="108"/>
      <c r="J50" s="109"/>
      <c r="K50" s="110"/>
      <c r="L50" s="111"/>
      <c r="M50" s="109"/>
      <c r="N50" s="156"/>
    </row>
    <row r="51" spans="2:14" ht="15.75" customHeight="1">
      <c r="B51" s="91" t="s">
        <v>136</v>
      </c>
      <c r="C51" s="97" t="s">
        <v>83</v>
      </c>
      <c r="D51" s="151" t="s">
        <v>84</v>
      </c>
      <c r="E51" s="167"/>
      <c r="F51" s="152">
        <v>3000000</v>
      </c>
      <c r="G51" s="5" t="s">
        <v>36</v>
      </c>
      <c r="H51" s="101">
        <v>3000000</v>
      </c>
      <c r="I51" s="102"/>
      <c r="J51" s="103"/>
      <c r="K51" s="25"/>
      <c r="L51" s="104"/>
      <c r="M51" s="103"/>
      <c r="N51" s="137"/>
    </row>
    <row r="52" spans="2:14" ht="15.75" customHeight="1">
      <c r="B52" s="105"/>
      <c r="C52" s="77"/>
      <c r="D52" s="77"/>
      <c r="E52" s="162"/>
      <c r="F52" s="121"/>
      <c r="G52" s="51"/>
      <c r="H52" s="28"/>
      <c r="I52" s="108"/>
      <c r="J52" s="109"/>
      <c r="K52" s="110"/>
      <c r="L52" s="111"/>
      <c r="M52" s="109"/>
      <c r="N52" s="156"/>
    </row>
    <row r="53" spans="2:14" ht="15.75" customHeight="1" thickBot="1">
      <c r="B53" s="157"/>
      <c r="C53" s="143"/>
      <c r="D53" s="143"/>
      <c r="E53" s="164"/>
      <c r="F53" s="146"/>
      <c r="G53" s="26"/>
      <c r="H53" s="60"/>
      <c r="I53" s="147"/>
      <c r="J53" s="148"/>
      <c r="K53" s="27"/>
      <c r="L53" s="149"/>
      <c r="M53" s="148"/>
      <c r="N53" s="150"/>
    </row>
    <row r="54" spans="2:14" ht="17.25" customHeight="1">
      <c r="B54" s="91" t="s">
        <v>85</v>
      </c>
      <c r="C54" s="97" t="s">
        <v>15</v>
      </c>
      <c r="D54" s="151" t="s">
        <v>86</v>
      </c>
      <c r="E54" s="167"/>
      <c r="F54" s="152">
        <v>6230000</v>
      </c>
      <c r="G54" s="5" t="s">
        <v>40</v>
      </c>
      <c r="H54" s="101">
        <v>6230000</v>
      </c>
      <c r="I54" s="102">
        <v>1462</v>
      </c>
      <c r="J54" s="103">
        <v>44998</v>
      </c>
      <c r="K54" s="25">
        <v>6230000</v>
      </c>
      <c r="L54" s="104"/>
      <c r="M54" s="103"/>
      <c r="N54" s="137"/>
    </row>
    <row r="55" spans="2:14" ht="16.5">
      <c r="B55" s="105"/>
      <c r="C55" s="77"/>
      <c r="D55" s="77"/>
      <c r="E55" s="162"/>
      <c r="F55" s="121"/>
      <c r="G55" s="51"/>
      <c r="H55" s="28"/>
      <c r="I55" s="108"/>
      <c r="J55" s="109"/>
      <c r="K55" s="110"/>
      <c r="L55" s="111"/>
      <c r="M55" s="109"/>
      <c r="N55" s="156"/>
    </row>
    <row r="56" spans="2:14" ht="24.75" customHeight="1">
      <c r="B56" s="105"/>
      <c r="C56" s="77"/>
      <c r="D56" s="77"/>
      <c r="E56" s="162"/>
      <c r="F56" s="121"/>
      <c r="G56" s="51"/>
      <c r="H56" s="28"/>
      <c r="I56" s="108"/>
      <c r="J56" s="109"/>
      <c r="K56" s="110"/>
      <c r="L56" s="111"/>
      <c r="M56" s="109"/>
      <c r="N56" s="156"/>
    </row>
    <row r="57" spans="2:14" ht="17.25" thickBot="1">
      <c r="B57" s="157"/>
      <c r="C57" s="143"/>
      <c r="D57" s="143"/>
      <c r="E57" s="164"/>
      <c r="F57" s="146"/>
      <c r="G57" s="26"/>
      <c r="H57" s="60"/>
      <c r="I57" s="147"/>
      <c r="J57" s="148"/>
      <c r="K57" s="27"/>
      <c r="L57" s="149"/>
      <c r="M57" s="148"/>
      <c r="N57" s="150"/>
    </row>
    <row r="58" spans="2:14" ht="15.75" customHeight="1">
      <c r="B58" s="118" t="s">
        <v>87</v>
      </c>
      <c r="C58" s="97" t="s">
        <v>16</v>
      </c>
      <c r="D58" s="92" t="s">
        <v>138</v>
      </c>
      <c r="E58" s="168"/>
      <c r="F58" s="100">
        <v>250000000</v>
      </c>
      <c r="G58" s="5" t="s">
        <v>36</v>
      </c>
      <c r="H58" s="169">
        <v>250000000</v>
      </c>
      <c r="I58" s="102"/>
      <c r="J58" s="103"/>
      <c r="K58" s="25"/>
      <c r="L58" s="104"/>
      <c r="M58" s="103"/>
      <c r="N58" s="161"/>
    </row>
    <row r="59" spans="2:14" ht="15.75" customHeight="1">
      <c r="B59" s="105"/>
      <c r="C59" s="77"/>
      <c r="D59" s="77"/>
      <c r="E59" s="162"/>
      <c r="F59" s="121"/>
      <c r="G59" s="51"/>
      <c r="H59" s="28"/>
      <c r="I59" s="108"/>
      <c r="J59" s="109"/>
      <c r="K59" s="110"/>
      <c r="L59" s="111"/>
      <c r="M59" s="109"/>
      <c r="N59" s="140"/>
    </row>
    <row r="60" spans="2:14" ht="15.75" customHeight="1">
      <c r="B60" s="105"/>
      <c r="C60" s="77"/>
      <c r="D60" s="77"/>
      <c r="E60" s="162"/>
      <c r="F60" s="121"/>
      <c r="G60" s="51"/>
      <c r="H60" s="28"/>
      <c r="I60" s="108"/>
      <c r="J60" s="109"/>
      <c r="K60" s="110"/>
      <c r="L60" s="111"/>
      <c r="M60" s="109"/>
      <c r="N60" s="140"/>
    </row>
    <row r="61" spans="2:14" ht="15.75" customHeight="1" thickBot="1">
      <c r="B61" s="95"/>
      <c r="C61" s="143"/>
      <c r="D61" s="170"/>
      <c r="E61" s="164"/>
      <c r="F61" s="146"/>
      <c r="G61" s="26"/>
      <c r="H61" s="60"/>
      <c r="I61" s="147"/>
      <c r="J61" s="148"/>
      <c r="K61" s="27"/>
      <c r="L61" s="149"/>
      <c r="M61" s="148"/>
      <c r="N61" s="171"/>
    </row>
    <row r="62" spans="2:14" ht="18" customHeight="1">
      <c r="B62" s="91" t="s">
        <v>88</v>
      </c>
      <c r="C62" s="119" t="s">
        <v>53</v>
      </c>
      <c r="D62" s="172" t="s">
        <v>65</v>
      </c>
      <c r="E62" s="106"/>
      <c r="F62" s="173">
        <v>11288094000</v>
      </c>
      <c r="G62" s="5" t="s">
        <v>37</v>
      </c>
      <c r="H62" s="101">
        <v>789335000</v>
      </c>
      <c r="I62" s="108">
        <v>550</v>
      </c>
      <c r="J62" s="109">
        <v>44950</v>
      </c>
      <c r="K62" s="110">
        <v>789335000</v>
      </c>
      <c r="L62" s="111">
        <v>789418062</v>
      </c>
      <c r="M62" s="109">
        <v>44970</v>
      </c>
      <c r="N62" s="163">
        <v>0</v>
      </c>
    </row>
    <row r="63" spans="2:14" ht="15.75" customHeight="1">
      <c r="B63" s="105"/>
      <c r="C63" s="77"/>
      <c r="D63" s="77"/>
      <c r="E63" s="174"/>
      <c r="F63" s="173"/>
      <c r="G63" s="51" t="s">
        <v>40</v>
      </c>
      <c r="H63" s="28">
        <v>758051000</v>
      </c>
      <c r="I63" s="108">
        <v>1092</v>
      </c>
      <c r="J63" s="109">
        <v>44980</v>
      </c>
      <c r="K63" s="110">
        <v>758051000</v>
      </c>
      <c r="L63" s="111">
        <v>758202200</v>
      </c>
      <c r="M63" s="109">
        <v>44999</v>
      </c>
      <c r="N63" s="163">
        <v>0</v>
      </c>
    </row>
    <row r="64" spans="2:14" ht="15.75" customHeight="1">
      <c r="B64" s="105"/>
      <c r="C64" s="77"/>
      <c r="D64" s="77"/>
      <c r="E64" s="106"/>
      <c r="F64" s="173"/>
      <c r="G64" s="51" t="s">
        <v>36</v>
      </c>
      <c r="H64" s="28">
        <v>1017192000</v>
      </c>
      <c r="I64" s="108">
        <v>1587</v>
      </c>
      <c r="J64" s="109">
        <v>45002</v>
      </c>
      <c r="K64" s="110">
        <v>1017192000</v>
      </c>
      <c r="L64" s="111"/>
      <c r="M64" s="109"/>
      <c r="N64" s="163"/>
    </row>
    <row r="65" spans="2:14" ht="15.75" customHeight="1">
      <c r="B65" s="105"/>
      <c r="C65" s="77"/>
      <c r="D65" s="77"/>
      <c r="E65" s="106"/>
      <c r="F65" s="173"/>
      <c r="G65" s="51" t="s">
        <v>38</v>
      </c>
      <c r="H65" s="28">
        <v>933353000</v>
      </c>
      <c r="I65" s="108"/>
      <c r="J65" s="175"/>
      <c r="K65" s="110"/>
      <c r="L65" s="111"/>
      <c r="M65" s="109"/>
      <c r="N65" s="163"/>
    </row>
    <row r="66" spans="2:14" ht="15.75" customHeight="1">
      <c r="B66" s="105"/>
      <c r="C66" s="77"/>
      <c r="D66" s="77"/>
      <c r="E66" s="106"/>
      <c r="F66" s="173"/>
      <c r="G66" s="51" t="s">
        <v>18</v>
      </c>
      <c r="H66" s="28">
        <v>742348000</v>
      </c>
      <c r="I66" s="108"/>
      <c r="J66" s="109"/>
      <c r="K66" s="110"/>
      <c r="L66" s="111"/>
      <c r="M66" s="109"/>
      <c r="N66" s="163"/>
    </row>
    <row r="67" spans="2:14" ht="15.75" customHeight="1">
      <c r="B67" s="105"/>
      <c r="C67" s="77"/>
      <c r="D67" s="77"/>
      <c r="E67" s="174"/>
      <c r="F67" s="173"/>
      <c r="G67" s="51" t="s">
        <v>31</v>
      </c>
      <c r="H67" s="28">
        <v>1009856000</v>
      </c>
      <c r="I67" s="108"/>
      <c r="J67" s="109"/>
      <c r="K67" s="110"/>
      <c r="L67" s="111"/>
      <c r="M67" s="109"/>
      <c r="N67" s="163"/>
    </row>
    <row r="68" spans="2:14" ht="15.75" customHeight="1">
      <c r="B68" s="105"/>
      <c r="C68" s="77"/>
      <c r="D68" s="77"/>
      <c r="E68" s="106"/>
      <c r="F68" s="173"/>
      <c r="G68" s="51" t="s">
        <v>39</v>
      </c>
      <c r="H68" s="28">
        <v>1140937000</v>
      </c>
      <c r="I68" s="108"/>
      <c r="J68" s="109"/>
      <c r="K68" s="110"/>
      <c r="L68" s="111"/>
      <c r="M68" s="109"/>
      <c r="N68" s="163"/>
    </row>
    <row r="69" spans="2:14" ht="15.75" customHeight="1">
      <c r="B69" s="105"/>
      <c r="C69" s="77"/>
      <c r="D69" s="77"/>
      <c r="E69" s="106"/>
      <c r="F69" s="173"/>
      <c r="G69" s="51" t="s">
        <v>17</v>
      </c>
      <c r="H69" s="28">
        <v>841030000</v>
      </c>
      <c r="I69" s="108"/>
      <c r="J69" s="109"/>
      <c r="K69" s="110"/>
      <c r="L69" s="176"/>
      <c r="M69" s="109"/>
      <c r="N69" s="163"/>
    </row>
    <row r="70" spans="2:14" ht="15.75" customHeight="1">
      <c r="B70" s="105"/>
      <c r="C70" s="77"/>
      <c r="D70" s="77"/>
      <c r="E70" s="106"/>
      <c r="F70" s="173"/>
      <c r="G70" s="51" t="s">
        <v>22</v>
      </c>
      <c r="H70" s="28">
        <v>900188000</v>
      </c>
      <c r="I70" s="108"/>
      <c r="J70" s="109"/>
      <c r="K70" s="110"/>
      <c r="L70" s="111"/>
      <c r="M70" s="109"/>
      <c r="N70" s="163"/>
    </row>
    <row r="71" spans="2:14" ht="15.75" customHeight="1">
      <c r="B71" s="105"/>
      <c r="C71" s="77"/>
      <c r="D71" s="77"/>
      <c r="E71" s="106"/>
      <c r="F71" s="173"/>
      <c r="G71" s="51" t="s">
        <v>41</v>
      </c>
      <c r="H71" s="28">
        <v>996762000</v>
      </c>
      <c r="I71" s="108"/>
      <c r="J71" s="109"/>
      <c r="K71" s="110"/>
      <c r="L71" s="111"/>
      <c r="M71" s="109"/>
      <c r="N71" s="163"/>
    </row>
    <row r="72" spans="2:14" ht="15.75" customHeight="1">
      <c r="B72" s="105"/>
      <c r="C72" s="77"/>
      <c r="D72" s="77"/>
      <c r="E72" s="106"/>
      <c r="F72" s="173"/>
      <c r="G72" s="51" t="s">
        <v>19</v>
      </c>
      <c r="H72" s="28">
        <v>846129000</v>
      </c>
      <c r="I72" s="108"/>
      <c r="J72" s="109"/>
      <c r="K72" s="110"/>
      <c r="L72" s="111"/>
      <c r="M72" s="109"/>
      <c r="N72" s="163"/>
    </row>
    <row r="73" spans="2:14" ht="15.75" customHeight="1">
      <c r="B73" s="105"/>
      <c r="C73" s="77"/>
      <c r="D73" s="77"/>
      <c r="E73" s="106"/>
      <c r="F73" s="173"/>
      <c r="G73" s="51" t="s">
        <v>35</v>
      </c>
      <c r="H73" s="28">
        <v>1312913000</v>
      </c>
      <c r="I73" s="108"/>
      <c r="J73" s="109"/>
      <c r="K73" s="110"/>
      <c r="L73" s="111"/>
      <c r="M73" s="109"/>
      <c r="N73" s="163"/>
    </row>
    <row r="74" spans="2:14" ht="18.75" customHeight="1" thickBot="1">
      <c r="B74" s="157"/>
      <c r="C74" s="77"/>
      <c r="D74" s="143"/>
      <c r="E74" s="165"/>
      <c r="F74" s="173"/>
      <c r="G74" s="40"/>
      <c r="H74" s="177"/>
      <c r="I74" s="108"/>
      <c r="J74" s="109"/>
      <c r="K74" s="110"/>
      <c r="L74" s="111"/>
      <c r="M74" s="109"/>
      <c r="N74" s="163"/>
    </row>
    <row r="75" spans="2:14" ht="15.75" customHeight="1">
      <c r="B75" s="91" t="s">
        <v>133</v>
      </c>
      <c r="C75" s="97" t="s">
        <v>20</v>
      </c>
      <c r="D75" s="158" t="s">
        <v>89</v>
      </c>
      <c r="E75" s="99"/>
      <c r="F75" s="100">
        <v>3750000</v>
      </c>
      <c r="G75" s="5" t="s">
        <v>36</v>
      </c>
      <c r="H75" s="101">
        <v>3750000</v>
      </c>
      <c r="I75" s="102"/>
      <c r="J75" s="103"/>
      <c r="K75" s="25"/>
      <c r="L75" s="104"/>
      <c r="M75" s="103"/>
      <c r="N75" s="161"/>
    </row>
    <row r="76" spans="2:14" ht="15.75" customHeight="1">
      <c r="B76" s="105"/>
      <c r="C76" s="77"/>
      <c r="D76" s="77"/>
      <c r="E76" s="106"/>
      <c r="F76" s="107"/>
      <c r="G76" s="51"/>
      <c r="H76" s="28"/>
      <c r="I76" s="108"/>
      <c r="J76" s="109"/>
      <c r="K76" s="110"/>
      <c r="L76" s="111"/>
      <c r="M76" s="109"/>
      <c r="N76" s="163"/>
    </row>
    <row r="77" spans="2:14" ht="15.75" customHeight="1" thickBot="1">
      <c r="B77" s="157"/>
      <c r="C77" s="143"/>
      <c r="D77" s="143"/>
      <c r="E77" s="178"/>
      <c r="F77" s="146"/>
      <c r="G77" s="26"/>
      <c r="H77" s="60"/>
      <c r="I77" s="147"/>
      <c r="J77" s="148"/>
      <c r="K77" s="27"/>
      <c r="L77" s="149"/>
      <c r="M77" s="148"/>
      <c r="N77" s="179"/>
    </row>
    <row r="78" spans="2:14" ht="15.75" customHeight="1">
      <c r="B78" s="91" t="s">
        <v>131</v>
      </c>
      <c r="C78" s="97" t="s">
        <v>90</v>
      </c>
      <c r="D78" s="98" t="s">
        <v>91</v>
      </c>
      <c r="E78" s="99"/>
      <c r="F78" s="152">
        <v>24000000</v>
      </c>
      <c r="G78" s="5" t="s">
        <v>36</v>
      </c>
      <c r="H78" s="101">
        <v>24000000</v>
      </c>
      <c r="I78" s="102"/>
      <c r="J78" s="103"/>
      <c r="K78" s="25"/>
      <c r="L78" s="104"/>
      <c r="M78" s="103"/>
      <c r="N78" s="137"/>
    </row>
    <row r="79" spans="2:14" ht="15.75" customHeight="1">
      <c r="B79" s="118"/>
      <c r="C79" s="119"/>
      <c r="D79" s="120"/>
      <c r="E79" s="106"/>
      <c r="F79" s="121"/>
      <c r="G79" s="51"/>
      <c r="H79" s="28"/>
      <c r="I79" s="108"/>
      <c r="J79" s="109"/>
      <c r="K79" s="110"/>
      <c r="L79" s="111"/>
      <c r="M79" s="109"/>
      <c r="N79" s="140"/>
    </row>
    <row r="80" spans="2:14" ht="15.75" customHeight="1">
      <c r="B80" s="105"/>
      <c r="C80" s="77"/>
      <c r="D80" s="77"/>
      <c r="E80" s="106"/>
      <c r="F80" s="121"/>
      <c r="G80" s="51"/>
      <c r="H80" s="28"/>
      <c r="I80" s="108"/>
      <c r="J80" s="109"/>
      <c r="K80" s="110"/>
      <c r="L80" s="111"/>
      <c r="M80" s="109"/>
      <c r="N80" s="156"/>
    </row>
    <row r="81" spans="2:14" ht="15.75" customHeight="1" thickBot="1">
      <c r="B81" s="157"/>
      <c r="C81" s="143"/>
      <c r="D81" s="143"/>
      <c r="E81" s="178"/>
      <c r="F81" s="146"/>
      <c r="G81" s="26"/>
      <c r="H81" s="60"/>
      <c r="I81" s="147"/>
      <c r="J81" s="148"/>
      <c r="K81" s="27"/>
      <c r="L81" s="149"/>
      <c r="M81" s="148"/>
      <c r="N81" s="179"/>
    </row>
    <row r="82" spans="2:14" ht="15.75" customHeight="1">
      <c r="B82" s="91" t="s">
        <v>137</v>
      </c>
      <c r="C82" s="97" t="s">
        <v>54</v>
      </c>
      <c r="D82" s="151" t="s">
        <v>92</v>
      </c>
      <c r="E82" s="99"/>
      <c r="F82" s="100">
        <v>3000000</v>
      </c>
      <c r="G82" s="5" t="s">
        <v>36</v>
      </c>
      <c r="H82" s="101">
        <v>3000000</v>
      </c>
      <c r="I82" s="102"/>
      <c r="J82" s="103"/>
      <c r="K82" s="25"/>
      <c r="L82" s="180"/>
      <c r="M82" s="103"/>
      <c r="N82" s="181"/>
    </row>
    <row r="83" spans="2:14" ht="15.75" customHeight="1">
      <c r="B83" s="105"/>
      <c r="C83" s="77"/>
      <c r="D83" s="77"/>
      <c r="E83" s="106"/>
      <c r="F83" s="107"/>
      <c r="G83" s="51"/>
      <c r="H83" s="28"/>
      <c r="I83" s="108"/>
      <c r="J83" s="109"/>
      <c r="K83" s="110"/>
      <c r="L83" s="111"/>
      <c r="M83" s="109"/>
      <c r="N83" s="163"/>
    </row>
    <row r="84" spans="2:14" ht="19.5" customHeight="1" thickBot="1">
      <c r="B84" s="157"/>
      <c r="C84" s="143"/>
      <c r="D84" s="143"/>
      <c r="E84" s="182"/>
      <c r="F84" s="121"/>
      <c r="G84" s="51"/>
      <c r="H84" s="28"/>
      <c r="I84" s="108"/>
      <c r="J84" s="109"/>
      <c r="K84" s="110"/>
      <c r="L84" s="111"/>
      <c r="M84" s="109"/>
      <c r="N84" s="156"/>
    </row>
    <row r="85" spans="2:14" ht="15.75" customHeight="1">
      <c r="B85" s="91" t="s">
        <v>93</v>
      </c>
      <c r="C85" s="97" t="s">
        <v>21</v>
      </c>
      <c r="D85" s="98" t="s">
        <v>94</v>
      </c>
      <c r="E85" s="99" t="s">
        <v>95</v>
      </c>
      <c r="F85" s="100">
        <v>56000000</v>
      </c>
      <c r="G85" s="5" t="s">
        <v>40</v>
      </c>
      <c r="H85" s="101">
        <v>56000000</v>
      </c>
      <c r="I85" s="66">
        <v>2049</v>
      </c>
      <c r="J85" s="67">
        <v>45028</v>
      </c>
      <c r="K85" s="68">
        <v>56000000</v>
      </c>
      <c r="L85" s="69"/>
      <c r="M85" s="67"/>
      <c r="N85" s="183"/>
    </row>
    <row r="86" spans="2:14" ht="15.75" customHeight="1">
      <c r="B86" s="105"/>
      <c r="C86" s="77"/>
      <c r="D86" s="77"/>
      <c r="E86" s="106"/>
      <c r="F86" s="107"/>
      <c r="G86" s="51"/>
      <c r="H86" s="28"/>
      <c r="I86" s="108"/>
      <c r="J86" s="109"/>
      <c r="K86" s="110"/>
      <c r="L86" s="111"/>
      <c r="M86" s="109"/>
      <c r="N86" s="163"/>
    </row>
    <row r="87" spans="2:14" ht="15.75" customHeight="1">
      <c r="B87" s="105"/>
      <c r="C87" s="77"/>
      <c r="D87" s="77"/>
      <c r="E87" s="184"/>
      <c r="F87" s="185"/>
      <c r="G87" s="36"/>
      <c r="H87" s="186"/>
      <c r="I87" s="37"/>
      <c r="J87" s="187"/>
      <c r="K87" s="38"/>
      <c r="L87" s="39"/>
      <c r="M87" s="187"/>
      <c r="N87" s="188"/>
    </row>
    <row r="88" spans="2:14" ht="18" customHeight="1">
      <c r="B88" s="105"/>
      <c r="C88" s="77"/>
      <c r="D88" s="77"/>
      <c r="E88" s="189" t="s">
        <v>96</v>
      </c>
      <c r="F88" s="190">
        <v>56000000</v>
      </c>
      <c r="G88" s="32" t="s">
        <v>40</v>
      </c>
      <c r="H88" s="191">
        <v>56000000</v>
      </c>
      <c r="I88" s="33">
        <v>2049</v>
      </c>
      <c r="J88" s="192">
        <v>45028</v>
      </c>
      <c r="K88" s="34">
        <v>56000000</v>
      </c>
      <c r="L88" s="35"/>
      <c r="M88" s="192"/>
      <c r="N88" s="193"/>
    </row>
    <row r="89" spans="2:14" ht="15.75" customHeight="1">
      <c r="B89" s="105"/>
      <c r="C89" s="77"/>
      <c r="D89" s="77"/>
      <c r="E89" s="138"/>
      <c r="F89" s="107"/>
      <c r="G89" s="51"/>
      <c r="H89" s="28"/>
      <c r="I89" s="108"/>
      <c r="J89" s="109"/>
      <c r="K89" s="110"/>
      <c r="L89" s="111"/>
      <c r="M89" s="109"/>
      <c r="N89" s="163"/>
    </row>
    <row r="90" spans="2:14" ht="15.75" customHeight="1" thickBot="1">
      <c r="B90" s="93"/>
      <c r="C90" s="143"/>
      <c r="D90" s="194"/>
      <c r="E90" s="178"/>
      <c r="F90" s="146"/>
      <c r="G90" s="26"/>
      <c r="H90" s="60"/>
      <c r="I90" s="147"/>
      <c r="J90" s="148"/>
      <c r="K90" s="27"/>
      <c r="L90" s="149"/>
      <c r="M90" s="148"/>
      <c r="N90" s="150"/>
    </row>
    <row r="91" spans="2:14" ht="16.5">
      <c r="B91" s="91" t="s">
        <v>97</v>
      </c>
      <c r="C91" s="97" t="s">
        <v>55</v>
      </c>
      <c r="D91" s="195" t="s">
        <v>66</v>
      </c>
      <c r="E91" s="41"/>
      <c r="F91" s="42">
        <v>2200000</v>
      </c>
      <c r="G91" s="5"/>
      <c r="H91" s="101"/>
      <c r="I91" s="43"/>
      <c r="J91" s="61"/>
      <c r="K91" s="153"/>
      <c r="L91" s="44"/>
      <c r="M91" s="30"/>
      <c r="N91" s="161"/>
    </row>
    <row r="92" spans="2:14" ht="15.75" customHeight="1">
      <c r="B92" s="105"/>
      <c r="C92" s="77"/>
      <c r="D92" s="77"/>
      <c r="E92" s="63" t="s">
        <v>42</v>
      </c>
      <c r="F92" s="196">
        <v>1552074000</v>
      </c>
      <c r="G92" s="51" t="s">
        <v>37</v>
      </c>
      <c r="H92" s="28">
        <v>931244000</v>
      </c>
      <c r="I92" s="64">
        <v>684</v>
      </c>
      <c r="J92" s="65">
        <v>44958</v>
      </c>
      <c r="K92" s="155">
        <v>931244000</v>
      </c>
      <c r="L92" s="197">
        <v>452160556</v>
      </c>
      <c r="M92" s="65">
        <v>45006</v>
      </c>
      <c r="N92" s="140">
        <f>K92-L92</f>
        <v>479083444</v>
      </c>
    </row>
    <row r="93" spans="2:14" ht="15.75" customHeight="1">
      <c r="B93" s="105"/>
      <c r="C93" s="77"/>
      <c r="D93" s="77"/>
      <c r="E93" s="63"/>
      <c r="F93" s="198"/>
      <c r="G93" s="51"/>
      <c r="H93" s="28"/>
      <c r="I93" s="64"/>
      <c r="J93" s="65"/>
      <c r="K93" s="155"/>
      <c r="L93" s="197"/>
      <c r="M93" s="65"/>
      <c r="N93" s="163"/>
    </row>
    <row r="94" spans="2:14" ht="15.75" customHeight="1">
      <c r="B94" s="105"/>
      <c r="C94" s="77"/>
      <c r="D94" s="77"/>
      <c r="E94" s="63"/>
      <c r="F94" s="198"/>
      <c r="G94" s="51" t="s">
        <v>31</v>
      </c>
      <c r="H94" s="28">
        <v>620830000</v>
      </c>
      <c r="I94" s="64"/>
      <c r="J94" s="65"/>
      <c r="K94" s="155"/>
      <c r="L94" s="197"/>
      <c r="M94" s="65"/>
      <c r="N94" s="163"/>
    </row>
    <row r="95" spans="2:14" ht="15.75" customHeight="1">
      <c r="B95" s="105"/>
      <c r="C95" s="77"/>
      <c r="D95" s="77"/>
      <c r="E95" s="63"/>
      <c r="F95" s="196"/>
      <c r="G95" s="51"/>
      <c r="H95" s="28"/>
      <c r="I95" s="64"/>
      <c r="J95" s="65"/>
      <c r="K95" s="155"/>
      <c r="L95" s="197"/>
      <c r="M95" s="65"/>
      <c r="N95" s="199"/>
    </row>
    <row r="96" spans="2:14" ht="15.75" customHeight="1">
      <c r="B96" s="105"/>
      <c r="C96" s="77"/>
      <c r="D96" s="77"/>
      <c r="E96" s="63" t="s">
        <v>43</v>
      </c>
      <c r="F96" s="198">
        <v>420929000</v>
      </c>
      <c r="G96" s="51" t="s">
        <v>37</v>
      </c>
      <c r="H96" s="28">
        <v>252557000</v>
      </c>
      <c r="I96" s="64">
        <v>684</v>
      </c>
      <c r="J96" s="65">
        <v>44958</v>
      </c>
      <c r="K96" s="155">
        <v>252557000</v>
      </c>
      <c r="L96" s="197">
        <v>56365773</v>
      </c>
      <c r="M96" s="65">
        <v>45006</v>
      </c>
      <c r="N96" s="140">
        <f>K96-L96</f>
        <v>196191227</v>
      </c>
    </row>
    <row r="97" spans="2:14" ht="15.75" customHeight="1">
      <c r="B97" s="105"/>
      <c r="C97" s="77"/>
      <c r="D97" s="77"/>
      <c r="E97" s="63"/>
      <c r="F97" s="198"/>
      <c r="G97" s="51"/>
      <c r="H97" s="28"/>
      <c r="I97" s="64"/>
      <c r="J97" s="65"/>
      <c r="K97" s="155"/>
      <c r="L97" s="197"/>
      <c r="M97" s="65"/>
      <c r="N97" s="199"/>
    </row>
    <row r="98" spans="2:14" ht="15.75" customHeight="1">
      <c r="B98" s="105"/>
      <c r="C98" s="77"/>
      <c r="D98" s="77"/>
      <c r="E98" s="63"/>
      <c r="F98" s="198"/>
      <c r="G98" s="51" t="s">
        <v>31</v>
      </c>
      <c r="H98" s="28">
        <v>168372000</v>
      </c>
      <c r="I98" s="64"/>
      <c r="J98" s="65"/>
      <c r="K98" s="155"/>
      <c r="L98" s="197"/>
      <c r="M98" s="65"/>
      <c r="N98" s="163"/>
    </row>
    <row r="99" spans="2:14" ht="15.75" customHeight="1">
      <c r="B99" s="105"/>
      <c r="C99" s="77"/>
      <c r="D99" s="77"/>
      <c r="E99" s="63"/>
      <c r="F99" s="198"/>
      <c r="G99" s="51"/>
      <c r="H99" s="28"/>
      <c r="I99" s="64"/>
      <c r="J99" s="65"/>
      <c r="K99" s="155"/>
      <c r="L99" s="197"/>
      <c r="M99" s="65"/>
      <c r="N99" s="200"/>
    </row>
    <row r="100" spans="2:14" ht="15.75" customHeight="1">
      <c r="B100" s="105"/>
      <c r="C100" s="77"/>
      <c r="D100" s="77"/>
      <c r="E100" s="63" t="s">
        <v>44</v>
      </c>
      <c r="F100" s="196">
        <v>78037000</v>
      </c>
      <c r="G100" s="51" t="s">
        <v>37</v>
      </c>
      <c r="H100" s="28">
        <v>46822000</v>
      </c>
      <c r="I100" s="64">
        <v>684</v>
      </c>
      <c r="J100" s="65">
        <v>44958</v>
      </c>
      <c r="K100" s="155">
        <v>46822000</v>
      </c>
      <c r="L100" s="197">
        <v>11282491</v>
      </c>
      <c r="M100" s="201">
        <v>45006</v>
      </c>
      <c r="N100" s="202">
        <f>K100-L100</f>
        <v>35539509</v>
      </c>
    </row>
    <row r="101" spans="2:14" ht="15.75" customHeight="1">
      <c r="B101" s="105"/>
      <c r="C101" s="77"/>
      <c r="D101" s="77"/>
      <c r="E101" s="63"/>
      <c r="F101" s="198"/>
      <c r="G101" s="51"/>
      <c r="H101" s="28"/>
      <c r="I101" s="64"/>
      <c r="J101" s="65"/>
      <c r="K101" s="155"/>
      <c r="L101" s="197"/>
      <c r="M101" s="201"/>
      <c r="N101" s="202"/>
    </row>
    <row r="102" spans="2:14" ht="15.75" customHeight="1">
      <c r="B102" s="105"/>
      <c r="C102" s="77"/>
      <c r="D102" s="77"/>
      <c r="E102" s="63"/>
      <c r="F102" s="198"/>
      <c r="G102" s="51" t="s">
        <v>31</v>
      </c>
      <c r="H102" s="28">
        <v>31215000</v>
      </c>
      <c r="I102" s="64"/>
      <c r="J102" s="65"/>
      <c r="K102" s="155"/>
      <c r="L102" s="197"/>
      <c r="M102" s="201"/>
      <c r="N102" s="202"/>
    </row>
    <row r="103" spans="2:14" ht="15.75" customHeight="1">
      <c r="B103" s="105"/>
      <c r="C103" s="77"/>
      <c r="D103" s="77"/>
      <c r="E103" s="63"/>
      <c r="F103" s="196"/>
      <c r="G103" s="51"/>
      <c r="H103" s="28"/>
      <c r="I103" s="64"/>
      <c r="J103" s="65"/>
      <c r="K103" s="155"/>
      <c r="L103" s="197"/>
      <c r="M103" s="201"/>
      <c r="N103" s="202"/>
    </row>
    <row r="104" spans="2:14" ht="15.75" customHeight="1">
      <c r="B104" s="105"/>
      <c r="C104" s="77"/>
      <c r="D104" s="77"/>
      <c r="E104" s="63" t="s">
        <v>45</v>
      </c>
      <c r="F104" s="198">
        <v>148960000</v>
      </c>
      <c r="G104" s="51" t="s">
        <v>22</v>
      </c>
      <c r="H104" s="28">
        <v>148960000</v>
      </c>
      <c r="I104" s="64"/>
      <c r="J104" s="65"/>
      <c r="K104" s="155"/>
      <c r="L104" s="197"/>
      <c r="M104" s="201"/>
      <c r="N104" s="202"/>
    </row>
    <row r="105" spans="2:14" ht="15.75" customHeight="1" thickBot="1">
      <c r="B105" s="95"/>
      <c r="C105" s="143"/>
      <c r="D105" s="77"/>
      <c r="E105" s="203"/>
      <c r="F105" s="45"/>
      <c r="G105" s="40"/>
      <c r="H105" s="177"/>
      <c r="I105" s="46"/>
      <c r="J105" s="15"/>
      <c r="K105" s="204"/>
      <c r="L105" s="47"/>
      <c r="M105" s="16"/>
      <c r="N105" s="179"/>
    </row>
    <row r="106" spans="2:14" ht="15.75" customHeight="1">
      <c r="B106" s="118" t="s">
        <v>134</v>
      </c>
      <c r="C106" s="119" t="s">
        <v>56</v>
      </c>
      <c r="D106" s="96" t="s">
        <v>98</v>
      </c>
      <c r="E106" s="63"/>
      <c r="F106" s="62">
        <v>4000000</v>
      </c>
      <c r="G106" s="51" t="s">
        <v>36</v>
      </c>
      <c r="H106" s="28">
        <v>4000000</v>
      </c>
      <c r="I106" s="64"/>
      <c r="J106" s="65"/>
      <c r="K106" s="155"/>
      <c r="L106" s="111"/>
      <c r="M106" s="109"/>
      <c r="N106" s="163"/>
    </row>
    <row r="107" spans="2:14" ht="15.75" customHeight="1">
      <c r="B107" s="105"/>
      <c r="C107" s="77"/>
      <c r="D107" s="77"/>
      <c r="E107" s="63"/>
      <c r="F107" s="62"/>
      <c r="G107" s="51"/>
      <c r="H107" s="28"/>
      <c r="I107" s="64"/>
      <c r="J107" s="65"/>
      <c r="K107" s="155"/>
      <c r="L107" s="111"/>
      <c r="M107" s="109"/>
      <c r="N107" s="163"/>
    </row>
    <row r="108" spans="2:14" ht="15.75" customHeight="1" thickBot="1">
      <c r="B108" s="157"/>
      <c r="C108" s="143"/>
      <c r="D108" s="77"/>
      <c r="E108" s="48"/>
      <c r="F108" s="49"/>
      <c r="G108" s="26"/>
      <c r="H108" s="60"/>
      <c r="I108" s="50"/>
      <c r="J108" s="16"/>
      <c r="K108" s="205"/>
      <c r="L108" s="149"/>
      <c r="M108" s="148"/>
      <c r="N108" s="150"/>
    </row>
    <row r="109" spans="2:14" ht="15.75" customHeight="1">
      <c r="B109" s="91" t="s">
        <v>130</v>
      </c>
      <c r="C109" s="97" t="s">
        <v>46</v>
      </c>
      <c r="D109" s="98" t="s">
        <v>99</v>
      </c>
      <c r="E109" s="99"/>
      <c r="F109" s="100">
        <v>1170000</v>
      </c>
      <c r="G109" s="5" t="s">
        <v>36</v>
      </c>
      <c r="H109" s="101">
        <v>1170000</v>
      </c>
      <c r="I109" s="102"/>
      <c r="J109" s="103"/>
      <c r="K109" s="25"/>
      <c r="L109" s="104"/>
      <c r="M109" s="103"/>
      <c r="N109" s="161"/>
    </row>
    <row r="110" spans="2:14" ht="15.75" customHeight="1">
      <c r="B110" s="105"/>
      <c r="C110" s="77"/>
      <c r="D110" s="77"/>
      <c r="E110" s="106"/>
      <c r="F110" s="107"/>
      <c r="G110" s="51"/>
      <c r="H110" s="28"/>
      <c r="I110" s="108"/>
      <c r="J110" s="109"/>
      <c r="K110" s="110"/>
      <c r="L110" s="111"/>
      <c r="M110" s="109"/>
      <c r="N110" s="163"/>
    </row>
    <row r="111" spans="2:14" ht="15.75" customHeight="1" thickBot="1">
      <c r="B111" s="157"/>
      <c r="C111" s="143"/>
      <c r="D111" s="143"/>
      <c r="E111" s="178"/>
      <c r="F111" s="146"/>
      <c r="G111" s="26"/>
      <c r="H111" s="60"/>
      <c r="I111" s="147"/>
      <c r="J111" s="148"/>
      <c r="K111" s="27"/>
      <c r="L111" s="149"/>
      <c r="M111" s="148"/>
      <c r="N111" s="150"/>
    </row>
    <row r="112" spans="2:14" ht="15.75" customHeight="1">
      <c r="B112" s="91" t="s">
        <v>47</v>
      </c>
      <c r="C112" s="97" t="s">
        <v>24</v>
      </c>
      <c r="D112" s="151" t="s">
        <v>100</v>
      </c>
      <c r="E112" s="99"/>
      <c r="F112" s="100">
        <v>5000000</v>
      </c>
      <c r="G112" s="5" t="s">
        <v>40</v>
      </c>
      <c r="H112" s="101">
        <v>5000000</v>
      </c>
      <c r="I112" s="102">
        <v>1279</v>
      </c>
      <c r="J112" s="103">
        <v>44988</v>
      </c>
      <c r="K112" s="25">
        <v>5000000</v>
      </c>
      <c r="L112" s="104"/>
      <c r="M112" s="103"/>
      <c r="N112" s="161"/>
    </row>
    <row r="113" spans="2:14" ht="15.75" customHeight="1">
      <c r="B113" s="105"/>
      <c r="C113" s="77"/>
      <c r="D113" s="77"/>
      <c r="E113" s="106"/>
      <c r="F113" s="107"/>
      <c r="G113" s="51"/>
      <c r="H113" s="28"/>
      <c r="I113" s="108"/>
      <c r="J113" s="109"/>
      <c r="K113" s="110"/>
      <c r="L113" s="111"/>
      <c r="M113" s="109"/>
      <c r="N113" s="163"/>
    </row>
    <row r="114" spans="2:14" ht="16.5">
      <c r="B114" s="105"/>
      <c r="C114" s="77"/>
      <c r="D114" s="77"/>
      <c r="E114" s="138"/>
      <c r="F114" s="107"/>
      <c r="G114" s="51"/>
      <c r="H114" s="28"/>
      <c r="I114" s="108"/>
      <c r="J114" s="109"/>
      <c r="K114" s="110"/>
      <c r="L114" s="111"/>
      <c r="M114" s="109"/>
      <c r="N114" s="163"/>
    </row>
    <row r="115" spans="2:14" ht="16.5">
      <c r="B115" s="105"/>
      <c r="C115" s="77"/>
      <c r="D115" s="77"/>
      <c r="E115" s="138"/>
      <c r="F115" s="107"/>
      <c r="G115" s="51"/>
      <c r="H115" s="28"/>
      <c r="I115" s="108"/>
      <c r="J115" s="109"/>
      <c r="K115" s="110"/>
      <c r="L115" s="111"/>
      <c r="M115" s="109"/>
      <c r="N115" s="163"/>
    </row>
    <row r="116" spans="2:14" ht="16.5">
      <c r="B116" s="105"/>
      <c r="C116" s="77"/>
      <c r="D116" s="77"/>
      <c r="E116" s="138"/>
      <c r="F116" s="121"/>
      <c r="G116" s="51"/>
      <c r="H116" s="28"/>
      <c r="I116" s="108"/>
      <c r="J116" s="112"/>
      <c r="K116" s="110"/>
      <c r="L116" s="111"/>
      <c r="M116" s="109"/>
      <c r="N116" s="140"/>
    </row>
    <row r="117" spans="2:14" ht="15.75" customHeight="1" thickBot="1">
      <c r="B117" s="95"/>
      <c r="C117" s="77"/>
      <c r="D117" s="170"/>
      <c r="E117" s="138"/>
      <c r="F117" s="121"/>
      <c r="G117" s="51"/>
      <c r="H117" s="28"/>
      <c r="I117" s="108"/>
      <c r="J117" s="109"/>
      <c r="K117" s="110"/>
      <c r="L117" s="111"/>
      <c r="M117" s="109"/>
      <c r="N117" s="156"/>
    </row>
    <row r="118" spans="2:14" ht="15.75" customHeight="1">
      <c r="B118" s="91" t="s">
        <v>101</v>
      </c>
      <c r="C118" s="97" t="s">
        <v>49</v>
      </c>
      <c r="D118" s="151" t="s">
        <v>102</v>
      </c>
      <c r="E118" s="99"/>
      <c r="F118" s="100">
        <v>4450000</v>
      </c>
      <c r="G118" s="5" t="s">
        <v>40</v>
      </c>
      <c r="H118" s="101">
        <v>4450000</v>
      </c>
      <c r="I118" s="102"/>
      <c r="J118" s="103"/>
      <c r="K118" s="25"/>
      <c r="L118" s="104"/>
      <c r="M118" s="103"/>
      <c r="N118" s="161"/>
    </row>
    <row r="119" spans="2:14" ht="15.75" customHeight="1">
      <c r="B119" s="105"/>
      <c r="C119" s="77"/>
      <c r="D119" s="77"/>
      <c r="E119" s="106"/>
      <c r="F119" s="107"/>
      <c r="G119" s="51"/>
      <c r="H119" s="28"/>
      <c r="I119" s="108"/>
      <c r="J119" s="109"/>
      <c r="K119" s="110"/>
      <c r="L119" s="111"/>
      <c r="M119" s="109"/>
      <c r="N119" s="163"/>
    </row>
    <row r="120" spans="2:14" ht="16.5">
      <c r="B120" s="105"/>
      <c r="C120" s="77"/>
      <c r="D120" s="77"/>
      <c r="E120" s="106"/>
      <c r="F120" s="107"/>
      <c r="G120" s="51"/>
      <c r="H120" s="28"/>
      <c r="I120" s="108"/>
      <c r="J120" s="109"/>
      <c r="K120" s="110"/>
      <c r="L120" s="111"/>
      <c r="M120" s="109"/>
      <c r="N120" s="211"/>
    </row>
    <row r="121" spans="2:14" ht="15.75" customHeight="1">
      <c r="B121" s="105"/>
      <c r="C121" s="77"/>
      <c r="D121" s="77"/>
      <c r="E121" s="106"/>
      <c r="F121" s="229"/>
      <c r="G121" s="51"/>
      <c r="H121" s="28"/>
      <c r="I121" s="219"/>
      <c r="J121" s="112"/>
      <c r="K121" s="110"/>
      <c r="L121" s="111"/>
      <c r="M121" s="109"/>
      <c r="N121" s="211"/>
    </row>
    <row r="122" spans="2:14" ht="15.75" customHeight="1">
      <c r="B122" s="105"/>
      <c r="C122" s="77"/>
      <c r="D122" s="77"/>
      <c r="E122" s="206"/>
      <c r="F122" s="207"/>
      <c r="G122" s="51"/>
      <c r="H122" s="28"/>
      <c r="I122" s="208"/>
      <c r="J122" s="209"/>
      <c r="K122" s="233"/>
      <c r="L122" s="111"/>
      <c r="M122" s="109"/>
      <c r="N122" s="211"/>
    </row>
    <row r="123" spans="2:14" ht="15.75" customHeight="1" thickBot="1">
      <c r="B123" s="95"/>
      <c r="C123" s="77"/>
      <c r="D123" s="170"/>
      <c r="E123" s="178"/>
      <c r="F123" s="230"/>
      <c r="G123" s="26"/>
      <c r="H123" s="60"/>
      <c r="I123" s="231"/>
      <c r="J123" s="148"/>
      <c r="K123" s="27"/>
      <c r="L123" s="149"/>
      <c r="M123" s="148"/>
      <c r="N123" s="232"/>
    </row>
    <row r="124" spans="2:14" ht="15.75" customHeight="1">
      <c r="B124" s="118" t="s">
        <v>103</v>
      </c>
      <c r="C124" s="97" t="s">
        <v>25</v>
      </c>
      <c r="D124" s="212" t="s">
        <v>104</v>
      </c>
      <c r="E124" s="213"/>
      <c r="F124" s="100">
        <v>4726000</v>
      </c>
      <c r="G124" s="5" t="s">
        <v>40</v>
      </c>
      <c r="H124" s="101">
        <v>4726000</v>
      </c>
      <c r="I124" s="43">
        <v>1814</v>
      </c>
      <c r="J124" s="30">
        <v>45014</v>
      </c>
      <c r="K124" s="153">
        <v>4726000</v>
      </c>
      <c r="L124" s="104"/>
      <c r="M124" s="103"/>
      <c r="N124" s="161"/>
    </row>
    <row r="125" spans="2:14" ht="15.75" customHeight="1">
      <c r="B125" s="105"/>
      <c r="C125" s="77"/>
      <c r="D125" s="77"/>
      <c r="E125" s="77"/>
      <c r="F125" s="107"/>
      <c r="G125" s="51"/>
      <c r="H125" s="28"/>
      <c r="I125" s="64"/>
      <c r="J125" s="65"/>
      <c r="K125" s="155"/>
      <c r="L125" s="111"/>
      <c r="M125" s="109"/>
      <c r="N125" s="163"/>
    </row>
    <row r="126" spans="2:14" ht="15.75" customHeight="1">
      <c r="B126" s="105"/>
      <c r="C126" s="77"/>
      <c r="D126" s="77"/>
      <c r="E126" s="214"/>
      <c r="F126" s="107"/>
      <c r="G126" s="51"/>
      <c r="H126" s="28"/>
      <c r="I126" s="64"/>
      <c r="J126" s="65"/>
      <c r="K126" s="155"/>
      <c r="L126" s="111"/>
      <c r="M126" s="109"/>
      <c r="N126" s="163"/>
    </row>
    <row r="127" spans="2:14" ht="15.75" customHeight="1" thickBot="1">
      <c r="B127" s="95"/>
      <c r="C127" s="77"/>
      <c r="D127" s="170"/>
      <c r="E127" s="143"/>
      <c r="F127" s="146"/>
      <c r="G127" s="26"/>
      <c r="H127" s="60"/>
      <c r="I127" s="50"/>
      <c r="J127" s="16"/>
      <c r="K127" s="205"/>
      <c r="L127" s="149"/>
      <c r="M127" s="148"/>
      <c r="N127" s="150"/>
    </row>
    <row r="128" spans="2:14" ht="15.75" customHeight="1">
      <c r="B128" s="118" t="s">
        <v>105</v>
      </c>
      <c r="C128" s="97" t="s">
        <v>26</v>
      </c>
      <c r="D128" s="120" t="s">
        <v>106</v>
      </c>
      <c r="E128" s="99"/>
      <c r="F128" s="100">
        <v>5000000</v>
      </c>
      <c r="G128" s="5" t="s">
        <v>40</v>
      </c>
      <c r="H128" s="101">
        <v>5000000</v>
      </c>
      <c r="I128" s="102">
        <v>1278</v>
      </c>
      <c r="J128" s="103">
        <v>44988</v>
      </c>
      <c r="K128" s="25">
        <v>5000000</v>
      </c>
      <c r="L128" s="104"/>
      <c r="M128" s="103"/>
      <c r="N128" s="161"/>
    </row>
    <row r="129" spans="2:14" ht="15.75" customHeight="1">
      <c r="B129" s="105"/>
      <c r="C129" s="77"/>
      <c r="D129" s="77"/>
      <c r="E129" s="106"/>
      <c r="F129" s="107"/>
      <c r="G129" s="51"/>
      <c r="H129" s="28"/>
      <c r="I129" s="108"/>
      <c r="J129" s="109"/>
      <c r="K129" s="110"/>
      <c r="L129" s="111"/>
      <c r="M129" s="109"/>
      <c r="N129" s="163"/>
    </row>
    <row r="130" spans="2:14" ht="15.75" customHeight="1">
      <c r="B130" s="105"/>
      <c r="C130" s="77"/>
      <c r="D130" s="77"/>
      <c r="E130" s="3"/>
      <c r="F130" s="121"/>
      <c r="G130" s="51"/>
      <c r="H130" s="28"/>
      <c r="I130" s="108"/>
      <c r="J130" s="109"/>
      <c r="K130" s="110"/>
      <c r="L130" s="111"/>
      <c r="M130" s="109"/>
      <c r="N130" s="156"/>
    </row>
    <row r="131" spans="2:14" ht="15.75" customHeight="1" thickBot="1">
      <c r="B131" s="95"/>
      <c r="C131" s="143"/>
      <c r="D131" s="170"/>
      <c r="E131" s="215"/>
      <c r="F131" s="146"/>
      <c r="G131" s="26"/>
      <c r="H131" s="60"/>
      <c r="I131" s="147"/>
      <c r="J131" s="148"/>
      <c r="K131" s="27"/>
      <c r="L131" s="149"/>
      <c r="M131" s="148"/>
      <c r="N131" s="150"/>
    </row>
    <row r="132" spans="2:14" ht="15.75" customHeight="1">
      <c r="B132" s="118" t="s">
        <v>107</v>
      </c>
      <c r="C132" s="119" t="s">
        <v>27</v>
      </c>
      <c r="D132" s="120" t="s">
        <v>108</v>
      </c>
      <c r="E132" s="106"/>
      <c r="F132" s="107">
        <v>5000000</v>
      </c>
      <c r="G132" s="51" t="s">
        <v>40</v>
      </c>
      <c r="H132" s="28">
        <v>5000000</v>
      </c>
      <c r="I132" s="108">
        <v>1552</v>
      </c>
      <c r="J132" s="109">
        <v>45001</v>
      </c>
      <c r="K132" s="110">
        <v>5000000</v>
      </c>
      <c r="L132" s="111"/>
      <c r="M132" s="109"/>
      <c r="N132" s="163"/>
    </row>
    <row r="133" spans="2:14" ht="15.75" customHeight="1">
      <c r="B133" s="105"/>
      <c r="C133" s="77"/>
      <c r="D133" s="77"/>
      <c r="E133" s="122"/>
      <c r="F133" s="107"/>
      <c r="G133" s="51"/>
      <c r="H133" s="28"/>
      <c r="I133" s="108"/>
      <c r="J133" s="109"/>
      <c r="K133" s="110"/>
      <c r="L133" s="111"/>
      <c r="M133" s="109"/>
      <c r="N133" s="216"/>
    </row>
    <row r="134" spans="2:14" ht="15.75" customHeight="1">
      <c r="B134" s="105"/>
      <c r="C134" s="77"/>
      <c r="D134" s="77"/>
      <c r="E134" s="122"/>
      <c r="F134" s="107"/>
      <c r="G134" s="51"/>
      <c r="H134" s="28"/>
      <c r="I134" s="108"/>
      <c r="J134" s="109"/>
      <c r="K134" s="110"/>
      <c r="L134" s="111"/>
      <c r="M134" s="109"/>
      <c r="N134" s="216"/>
    </row>
    <row r="135" spans="2:14" ht="15.75" customHeight="1">
      <c r="B135" s="105"/>
      <c r="C135" s="77"/>
      <c r="D135" s="77"/>
      <c r="E135" s="122"/>
      <c r="F135" s="107"/>
      <c r="G135" s="51"/>
      <c r="H135" s="28"/>
      <c r="I135" s="108"/>
      <c r="J135" s="112"/>
      <c r="K135" s="110"/>
      <c r="L135" s="111"/>
      <c r="M135" s="109"/>
      <c r="N135" s="216"/>
    </row>
    <row r="136" spans="2:14" ht="15.75" customHeight="1">
      <c r="B136" s="105"/>
      <c r="C136" s="77"/>
      <c r="D136" s="77"/>
      <c r="E136" s="122"/>
      <c r="F136" s="107"/>
      <c r="G136" s="51"/>
      <c r="H136" s="28"/>
      <c r="I136" s="108"/>
      <c r="J136" s="109"/>
      <c r="K136" s="110"/>
      <c r="L136" s="111"/>
      <c r="M136" s="109"/>
      <c r="N136" s="163"/>
    </row>
    <row r="137" spans="2:14" ht="15.75" customHeight="1">
      <c r="B137" s="105"/>
      <c r="C137" s="77"/>
      <c r="D137" s="77"/>
      <c r="E137" s="122"/>
      <c r="F137" s="107"/>
      <c r="G137" s="51"/>
      <c r="H137" s="28"/>
      <c r="I137" s="108"/>
      <c r="J137" s="109"/>
      <c r="K137" s="110"/>
      <c r="L137" s="111"/>
      <c r="M137" s="109"/>
      <c r="N137" s="163"/>
    </row>
    <row r="138" spans="2:14" ht="15.75" customHeight="1" thickBot="1">
      <c r="B138" s="95"/>
      <c r="C138" s="77"/>
      <c r="D138" s="170"/>
      <c r="E138" s="217"/>
      <c r="F138" s="146"/>
      <c r="G138" s="26"/>
      <c r="H138" s="60"/>
      <c r="I138" s="147"/>
      <c r="J138" s="148"/>
      <c r="K138" s="27"/>
      <c r="L138" s="149"/>
      <c r="M138" s="148"/>
      <c r="N138" s="150"/>
    </row>
    <row r="139" spans="2:14" ht="15.75" customHeight="1">
      <c r="B139" s="118" t="s">
        <v>109</v>
      </c>
      <c r="C139" s="97" t="s">
        <v>28</v>
      </c>
      <c r="D139" s="98" t="s">
        <v>110</v>
      </c>
      <c r="E139" s="99"/>
      <c r="F139" s="100">
        <v>5000000</v>
      </c>
      <c r="G139" s="5" t="s">
        <v>40</v>
      </c>
      <c r="H139" s="101">
        <v>5000000</v>
      </c>
      <c r="I139" s="102">
        <v>1816</v>
      </c>
      <c r="J139" s="103">
        <v>45014</v>
      </c>
      <c r="K139" s="25">
        <v>5000000</v>
      </c>
      <c r="L139" s="104"/>
      <c r="M139" s="103"/>
      <c r="N139" s="161"/>
    </row>
    <row r="140" spans="2:14" ht="15.75" customHeight="1">
      <c r="B140" s="105"/>
      <c r="C140" s="77"/>
      <c r="D140" s="77"/>
      <c r="E140" s="106"/>
      <c r="F140" s="107"/>
      <c r="G140" s="51"/>
      <c r="H140" s="28"/>
      <c r="I140" s="108"/>
      <c r="J140" s="123"/>
      <c r="K140" s="124"/>
      <c r="L140" s="125"/>
      <c r="M140" s="123"/>
      <c r="N140" s="163"/>
    </row>
    <row r="141" spans="2:14" ht="15.75" customHeight="1">
      <c r="B141" s="105"/>
      <c r="C141" s="77"/>
      <c r="D141" s="77"/>
      <c r="E141" s="106"/>
      <c r="F141" s="107"/>
      <c r="G141" s="51"/>
      <c r="H141" s="28"/>
      <c r="I141" s="108"/>
      <c r="J141" s="123"/>
      <c r="K141" s="124"/>
      <c r="L141" s="125"/>
      <c r="M141" s="123"/>
      <c r="N141" s="163"/>
    </row>
    <row r="142" spans="2:14" ht="15.75" customHeight="1">
      <c r="B142" s="105"/>
      <c r="C142" s="77"/>
      <c r="D142" s="77"/>
      <c r="E142" s="106"/>
      <c r="F142" s="107"/>
      <c r="G142" s="51"/>
      <c r="H142" s="28"/>
      <c r="I142" s="108"/>
      <c r="J142" s="123"/>
      <c r="K142" s="124"/>
      <c r="L142" s="125"/>
      <c r="M142" s="123"/>
      <c r="N142" s="163"/>
    </row>
    <row r="143" spans="2:14" ht="15.75" customHeight="1">
      <c r="B143" s="105"/>
      <c r="C143" s="77"/>
      <c r="D143" s="77"/>
      <c r="E143" s="106"/>
      <c r="F143" s="107"/>
      <c r="G143" s="51"/>
      <c r="H143" s="28"/>
      <c r="I143" s="108"/>
      <c r="J143" s="123"/>
      <c r="K143" s="124"/>
      <c r="L143" s="125"/>
      <c r="M143" s="123"/>
      <c r="N143" s="163"/>
    </row>
    <row r="144" spans="2:14" ht="15.75" customHeight="1">
      <c r="B144" s="105"/>
      <c r="C144" s="77"/>
      <c r="D144" s="77"/>
      <c r="E144" s="106"/>
      <c r="F144" s="107"/>
      <c r="G144" s="51"/>
      <c r="H144" s="28"/>
      <c r="I144" s="108"/>
      <c r="J144" s="123"/>
      <c r="K144" s="124"/>
      <c r="L144" s="125"/>
      <c r="M144" s="123"/>
      <c r="N144" s="163"/>
    </row>
    <row r="145" spans="2:14" ht="15.75" customHeight="1" thickBot="1">
      <c r="B145" s="95"/>
      <c r="C145" s="143"/>
      <c r="D145" s="170"/>
      <c r="E145" s="178"/>
      <c r="F145" s="146"/>
      <c r="G145" s="26"/>
      <c r="H145" s="60"/>
      <c r="I145" s="147"/>
      <c r="J145" s="148"/>
      <c r="K145" s="27"/>
      <c r="L145" s="149"/>
      <c r="M145" s="148"/>
      <c r="N145" s="150"/>
    </row>
    <row r="146" spans="2:14" ht="15.75" customHeight="1">
      <c r="B146" s="91" t="s">
        <v>111</v>
      </c>
      <c r="C146" s="97" t="s">
        <v>29</v>
      </c>
      <c r="D146" s="98" t="s">
        <v>112</v>
      </c>
      <c r="E146" s="99"/>
      <c r="F146" s="100">
        <v>5000000</v>
      </c>
      <c r="G146" s="5" t="s">
        <v>113</v>
      </c>
      <c r="H146" s="101">
        <v>5000000</v>
      </c>
      <c r="I146" s="102">
        <v>1174</v>
      </c>
      <c r="J146" s="103">
        <v>44984</v>
      </c>
      <c r="K146" s="25">
        <v>5000000</v>
      </c>
      <c r="L146" s="104"/>
      <c r="M146" s="103"/>
      <c r="N146" s="161"/>
    </row>
    <row r="147" spans="2:14" ht="15.75" customHeight="1">
      <c r="B147" s="105"/>
      <c r="C147" s="77"/>
      <c r="D147" s="77"/>
      <c r="E147" s="106"/>
      <c r="F147" s="107"/>
      <c r="G147" s="51"/>
      <c r="H147" s="28"/>
      <c r="I147" s="108"/>
      <c r="J147" s="109"/>
      <c r="K147" s="110"/>
      <c r="L147" s="111"/>
      <c r="M147" s="109"/>
      <c r="N147" s="163"/>
    </row>
    <row r="148" spans="2:14" ht="15.75" customHeight="1">
      <c r="B148" s="105"/>
      <c r="C148" s="77"/>
      <c r="D148" s="77"/>
      <c r="E148" s="106"/>
      <c r="F148" s="107"/>
      <c r="G148" s="51"/>
      <c r="H148" s="28"/>
      <c r="I148" s="108"/>
      <c r="J148" s="109"/>
      <c r="K148" s="110"/>
      <c r="L148" s="111"/>
      <c r="M148" s="109"/>
      <c r="N148" s="163"/>
    </row>
    <row r="149" spans="2:14" ht="15.75" customHeight="1" thickBot="1">
      <c r="B149" s="95"/>
      <c r="C149" s="143"/>
      <c r="D149" s="170"/>
      <c r="E149" s="178"/>
      <c r="F149" s="146"/>
      <c r="G149" s="26"/>
      <c r="H149" s="60"/>
      <c r="I149" s="147"/>
      <c r="J149" s="148"/>
      <c r="K149" s="27"/>
      <c r="L149" s="149"/>
      <c r="M149" s="148"/>
      <c r="N149" s="150"/>
    </row>
    <row r="150" spans="2:14" ht="15.75" customHeight="1">
      <c r="B150" s="218" t="s">
        <v>114</v>
      </c>
      <c r="C150" s="97" t="s">
        <v>30</v>
      </c>
      <c r="D150" s="120" t="s">
        <v>115</v>
      </c>
      <c r="E150" s="106"/>
      <c r="F150" s="121">
        <v>5000000</v>
      </c>
      <c r="G150" s="51" t="s">
        <v>40</v>
      </c>
      <c r="H150" s="28">
        <v>5000000</v>
      </c>
      <c r="I150" s="108">
        <v>1176</v>
      </c>
      <c r="J150" s="109">
        <v>44984</v>
      </c>
      <c r="K150" s="110">
        <v>5000000</v>
      </c>
      <c r="L150" s="111"/>
      <c r="M150" s="109"/>
      <c r="N150" s="140"/>
    </row>
    <row r="151" spans="2:14" ht="15.75" customHeight="1">
      <c r="B151" s="105"/>
      <c r="C151" s="77"/>
      <c r="D151" s="77"/>
      <c r="E151" s="106"/>
      <c r="F151" s="121"/>
      <c r="G151" s="51"/>
      <c r="H151" s="28"/>
      <c r="I151" s="108"/>
      <c r="J151" s="109"/>
      <c r="K151" s="110"/>
      <c r="L151" s="111"/>
      <c r="M151" s="109"/>
      <c r="N151" s="140"/>
    </row>
    <row r="152" spans="2:14" ht="15.75" customHeight="1">
      <c r="B152" s="105"/>
      <c r="C152" s="77"/>
      <c r="D152" s="77"/>
      <c r="E152" s="106"/>
      <c r="F152" s="121"/>
      <c r="G152" s="51"/>
      <c r="H152" s="28"/>
      <c r="I152" s="108"/>
      <c r="J152" s="109"/>
      <c r="K152" s="110"/>
      <c r="L152" s="111"/>
      <c r="M152" s="109"/>
      <c r="N152" s="140"/>
    </row>
    <row r="153" spans="2:14" ht="15.75" customHeight="1">
      <c r="B153" s="105"/>
      <c r="C153" s="77"/>
      <c r="D153" s="77"/>
      <c r="E153" s="106"/>
      <c r="F153" s="121"/>
      <c r="G153" s="51"/>
      <c r="H153" s="28"/>
      <c r="I153" s="108"/>
      <c r="J153" s="109"/>
      <c r="K153" s="110"/>
      <c r="L153" s="111"/>
      <c r="M153" s="109"/>
      <c r="N153" s="156"/>
    </row>
    <row r="154" spans="2:14" ht="15.75" customHeight="1">
      <c r="B154" s="105"/>
      <c r="C154" s="77"/>
      <c r="D154" s="77"/>
      <c r="E154" s="106"/>
      <c r="F154" s="121"/>
      <c r="G154" s="51"/>
      <c r="H154" s="28"/>
      <c r="I154" s="108"/>
      <c r="J154" s="109"/>
      <c r="K154" s="110"/>
      <c r="L154" s="111"/>
      <c r="M154" s="109"/>
      <c r="N154" s="156"/>
    </row>
    <row r="155" spans="2:14" ht="15.75" customHeight="1" thickBot="1">
      <c r="B155" s="95"/>
      <c r="C155" s="77"/>
      <c r="D155" s="170"/>
      <c r="E155" s="215"/>
      <c r="F155" s="121"/>
      <c r="G155" s="51"/>
      <c r="H155" s="28"/>
      <c r="I155" s="108"/>
      <c r="J155" s="109"/>
      <c r="K155" s="110"/>
      <c r="L155" s="111"/>
      <c r="M155" s="109"/>
      <c r="N155" s="156"/>
    </row>
    <row r="156" spans="2:14" ht="15.75" customHeight="1">
      <c r="B156" s="118" t="s">
        <v>116</v>
      </c>
      <c r="C156" s="97" t="s">
        <v>57</v>
      </c>
      <c r="D156" s="120" t="s">
        <v>117</v>
      </c>
      <c r="E156" s="99"/>
      <c r="F156" s="100">
        <v>4000000</v>
      </c>
      <c r="G156" s="5" t="s">
        <v>40</v>
      </c>
      <c r="H156" s="101">
        <v>4000000</v>
      </c>
      <c r="I156" s="52">
        <v>1175</v>
      </c>
      <c r="J156" s="53">
        <v>44984</v>
      </c>
      <c r="K156" s="54">
        <v>4000000</v>
      </c>
      <c r="L156" s="104"/>
      <c r="M156" s="103"/>
      <c r="N156" s="161"/>
    </row>
    <row r="157" spans="2:14" ht="15.75" customHeight="1">
      <c r="B157" s="118"/>
      <c r="C157" s="119"/>
      <c r="D157" s="120"/>
      <c r="E157" s="106"/>
      <c r="F157" s="107"/>
      <c r="G157" s="51"/>
      <c r="H157" s="28"/>
      <c r="I157" s="126"/>
      <c r="J157" s="127"/>
      <c r="K157" s="128"/>
      <c r="L157" s="111"/>
      <c r="M157" s="109"/>
      <c r="N157" s="163"/>
    </row>
    <row r="158" spans="2:14" ht="15.75" customHeight="1">
      <c r="B158" s="105"/>
      <c r="C158" s="77"/>
      <c r="D158" s="77"/>
      <c r="E158" s="106"/>
      <c r="F158" s="107"/>
      <c r="G158" s="51"/>
      <c r="H158" s="28"/>
      <c r="I158" s="219"/>
      <c r="J158" s="220"/>
      <c r="K158" s="210"/>
      <c r="L158" s="111"/>
      <c r="M158" s="109"/>
      <c r="N158" s="163"/>
    </row>
    <row r="159" spans="2:14" ht="15.75" customHeight="1" thickBot="1">
      <c r="B159" s="95"/>
      <c r="C159" s="143"/>
      <c r="D159" s="170"/>
      <c r="E159" s="178"/>
      <c r="F159" s="146"/>
      <c r="G159" s="26"/>
      <c r="H159" s="60"/>
      <c r="I159" s="147"/>
      <c r="J159" s="148"/>
      <c r="K159" s="27"/>
      <c r="L159" s="149"/>
      <c r="M159" s="148"/>
      <c r="N159" s="150"/>
    </row>
    <row r="160" spans="2:14" ht="15.75" customHeight="1">
      <c r="B160" s="118" t="s">
        <v>118</v>
      </c>
      <c r="C160" s="97" t="s">
        <v>32</v>
      </c>
      <c r="D160" s="221" t="s">
        <v>119</v>
      </c>
      <c r="E160" s="99"/>
      <c r="F160" s="100">
        <v>5000000</v>
      </c>
      <c r="G160" s="5" t="s">
        <v>40</v>
      </c>
      <c r="H160" s="101">
        <v>5000000</v>
      </c>
      <c r="I160" s="102">
        <v>1818</v>
      </c>
      <c r="J160" s="103">
        <v>45014</v>
      </c>
      <c r="K160" s="25">
        <v>5000000</v>
      </c>
      <c r="L160" s="104"/>
      <c r="M160" s="103"/>
      <c r="N160" s="161"/>
    </row>
    <row r="161" spans="2:14" ht="16.5" customHeight="1">
      <c r="B161" s="105"/>
      <c r="C161" s="77"/>
      <c r="D161" s="77"/>
      <c r="E161" s="106"/>
      <c r="F161" s="107"/>
      <c r="G161" s="51"/>
      <c r="H161" s="28"/>
      <c r="I161" s="108"/>
      <c r="J161" s="109"/>
      <c r="K161" s="110"/>
      <c r="L161" s="111"/>
      <c r="M161" s="109"/>
      <c r="N161" s="163"/>
    </row>
    <row r="162" spans="2:14" ht="15.75" customHeight="1">
      <c r="B162" s="105"/>
      <c r="C162" s="77"/>
      <c r="D162" s="77"/>
      <c r="E162" s="222"/>
      <c r="F162" s="107"/>
      <c r="G162" s="51"/>
      <c r="H162" s="28"/>
      <c r="I162" s="108"/>
      <c r="J162" s="109"/>
      <c r="K162" s="110"/>
      <c r="L162" s="111"/>
      <c r="M162" s="109"/>
      <c r="N162" s="163"/>
    </row>
    <row r="163" spans="2:14" ht="15.75" customHeight="1" thickBot="1">
      <c r="B163" s="95"/>
      <c r="C163" s="143"/>
      <c r="D163" s="170"/>
      <c r="E163" s="215"/>
      <c r="F163" s="121"/>
      <c r="G163" s="51"/>
      <c r="H163" s="28"/>
      <c r="I163" s="108"/>
      <c r="J163" s="109"/>
      <c r="K163" s="110"/>
      <c r="L163" s="111"/>
      <c r="M163" s="109"/>
      <c r="N163" s="156"/>
    </row>
    <row r="164" spans="2:14" ht="15.75" customHeight="1">
      <c r="B164" s="118" t="s">
        <v>120</v>
      </c>
      <c r="C164" s="97" t="s">
        <v>33</v>
      </c>
      <c r="D164" s="223" t="s">
        <v>121</v>
      </c>
      <c r="E164" s="99"/>
      <c r="F164" s="100">
        <v>5000000</v>
      </c>
      <c r="G164" s="5" t="s">
        <v>40</v>
      </c>
      <c r="H164" s="101">
        <v>5000000</v>
      </c>
      <c r="I164" s="102">
        <v>1173</v>
      </c>
      <c r="J164" s="224">
        <v>44984</v>
      </c>
      <c r="K164" s="55">
        <v>5000000</v>
      </c>
      <c r="L164" s="104"/>
      <c r="M164" s="103"/>
      <c r="N164" s="137"/>
    </row>
    <row r="165" spans="2:14" ht="15.75" customHeight="1">
      <c r="B165" s="105"/>
      <c r="C165" s="77"/>
      <c r="D165" s="77"/>
      <c r="E165" s="106"/>
      <c r="F165" s="121"/>
      <c r="G165" s="51"/>
      <c r="H165" s="28"/>
      <c r="I165" s="108"/>
      <c r="J165" s="109"/>
      <c r="K165" s="225"/>
      <c r="L165" s="111"/>
      <c r="M165" s="109"/>
      <c r="N165" s="140"/>
    </row>
    <row r="166" spans="2:14" ht="15.75" customHeight="1">
      <c r="B166" s="105"/>
      <c r="C166" s="77"/>
      <c r="D166" s="77"/>
      <c r="E166" s="106"/>
      <c r="F166" s="121"/>
      <c r="G166" s="51"/>
      <c r="H166" s="28"/>
      <c r="I166" s="108"/>
      <c r="J166" s="109"/>
      <c r="K166" s="110"/>
      <c r="L166" s="111"/>
      <c r="M166" s="109"/>
      <c r="N166" s="226"/>
    </row>
    <row r="167" spans="2:14" ht="15.75" customHeight="1">
      <c r="B167" s="105"/>
      <c r="C167" s="77"/>
      <c r="D167" s="77"/>
      <c r="E167" s="106"/>
      <c r="F167" s="121"/>
      <c r="G167" s="51"/>
      <c r="H167" s="28"/>
      <c r="I167" s="108"/>
      <c r="J167" s="109"/>
      <c r="K167" s="110"/>
      <c r="L167" s="111"/>
      <c r="M167" s="109"/>
      <c r="N167" s="156"/>
    </row>
    <row r="168" spans="2:14" ht="15.75" customHeight="1">
      <c r="B168" s="105"/>
      <c r="C168" s="77"/>
      <c r="D168" s="77"/>
      <c r="E168" s="106"/>
      <c r="F168" s="121"/>
      <c r="G168" s="51"/>
      <c r="H168" s="28"/>
      <c r="I168" s="108"/>
      <c r="J168" s="109"/>
      <c r="K168" s="110"/>
      <c r="L168" s="111"/>
      <c r="M168" s="109"/>
      <c r="N168" s="156"/>
    </row>
    <row r="169" spans="2:14" ht="15.75" customHeight="1" thickBot="1">
      <c r="B169" s="95"/>
      <c r="C169" s="77"/>
      <c r="D169" s="170"/>
      <c r="E169" s="227"/>
      <c r="F169" s="146"/>
      <c r="G169" s="26"/>
      <c r="H169" s="60"/>
      <c r="I169" s="147"/>
      <c r="J169" s="148"/>
      <c r="K169" s="27"/>
      <c r="L169" s="149"/>
      <c r="M169" s="148"/>
      <c r="N169" s="150"/>
    </row>
    <row r="170" spans="2:14" ht="15.75" customHeight="1">
      <c r="B170" s="91" t="s">
        <v>127</v>
      </c>
      <c r="C170" s="97" t="s">
        <v>34</v>
      </c>
      <c r="D170" s="98" t="s">
        <v>122</v>
      </c>
      <c r="E170" s="99"/>
      <c r="F170" s="100">
        <v>20000000</v>
      </c>
      <c r="G170" s="5" t="s">
        <v>36</v>
      </c>
      <c r="H170" s="101">
        <v>20000000</v>
      </c>
      <c r="I170" s="102"/>
      <c r="J170" s="103"/>
      <c r="K170" s="25"/>
      <c r="L170" s="104"/>
      <c r="M170" s="103"/>
      <c r="N170" s="161"/>
    </row>
    <row r="171" spans="2:14" ht="16.5">
      <c r="B171" s="105"/>
      <c r="C171" s="77"/>
      <c r="D171" s="77"/>
      <c r="E171" s="106"/>
      <c r="F171" s="107"/>
      <c r="G171" s="51"/>
      <c r="H171" s="28"/>
      <c r="I171" s="108"/>
      <c r="J171" s="112"/>
      <c r="K171" s="110"/>
      <c r="L171" s="111"/>
      <c r="M171" s="109"/>
      <c r="N171" s="163"/>
    </row>
    <row r="172" spans="2:14" ht="16.5">
      <c r="B172" s="105"/>
      <c r="C172" s="77"/>
      <c r="D172" s="77"/>
      <c r="E172" s="106"/>
      <c r="F172" s="121"/>
      <c r="G172" s="51"/>
      <c r="H172" s="28"/>
      <c r="I172" s="108"/>
      <c r="J172" s="109"/>
      <c r="K172" s="110"/>
      <c r="L172" s="111"/>
      <c r="M172" s="109"/>
      <c r="N172" s="156"/>
    </row>
    <row r="173" spans="2:14" ht="15.75" customHeight="1" thickBot="1">
      <c r="B173" s="105"/>
      <c r="C173" s="143"/>
      <c r="D173" s="77"/>
      <c r="E173" s="178"/>
      <c r="F173" s="146"/>
      <c r="G173" s="26"/>
      <c r="H173" s="60"/>
      <c r="I173" s="147"/>
      <c r="J173" s="148"/>
      <c r="K173" s="27"/>
      <c r="L173" s="149"/>
      <c r="M173" s="148"/>
      <c r="N173" s="150"/>
    </row>
    <row r="174" spans="2:14" ht="16.5">
      <c r="B174" s="91" t="s">
        <v>129</v>
      </c>
      <c r="C174" s="97" t="s">
        <v>58</v>
      </c>
      <c r="D174" s="98" t="s">
        <v>67</v>
      </c>
      <c r="E174" s="99"/>
      <c r="F174" s="100">
        <v>21000000</v>
      </c>
      <c r="G174" s="5" t="s">
        <v>36</v>
      </c>
      <c r="H174" s="101">
        <v>21000000</v>
      </c>
      <c r="I174" s="102"/>
      <c r="J174" s="103"/>
      <c r="K174" s="25"/>
      <c r="L174" s="104"/>
      <c r="M174" s="103"/>
      <c r="N174" s="161"/>
    </row>
    <row r="175" spans="2:14" ht="15.75" customHeight="1">
      <c r="B175" s="105"/>
      <c r="C175" s="77"/>
      <c r="D175" s="77"/>
      <c r="E175" s="106"/>
      <c r="F175" s="107"/>
      <c r="G175" s="51"/>
      <c r="H175" s="28"/>
      <c r="I175" s="108"/>
      <c r="J175" s="109"/>
      <c r="K175" s="110"/>
      <c r="L175" s="111"/>
      <c r="M175" s="109"/>
      <c r="N175" s="163"/>
    </row>
    <row r="176" spans="2:14" ht="15.75" customHeight="1">
      <c r="B176" s="105"/>
      <c r="C176" s="77"/>
      <c r="D176" s="77"/>
      <c r="E176" s="106"/>
      <c r="F176" s="107"/>
      <c r="G176" s="51"/>
      <c r="H176" s="28"/>
      <c r="I176" s="108"/>
      <c r="J176" s="109"/>
      <c r="K176" s="110"/>
      <c r="L176" s="111"/>
      <c r="M176" s="109"/>
      <c r="N176" s="156"/>
    </row>
    <row r="177" spans="2:14" ht="15.75" customHeight="1" thickBot="1">
      <c r="B177" s="105"/>
      <c r="C177" s="143"/>
      <c r="D177" s="170"/>
      <c r="E177" s="178"/>
      <c r="F177" s="146"/>
      <c r="G177" s="26"/>
      <c r="H177" s="60"/>
      <c r="I177" s="147"/>
      <c r="J177" s="148"/>
      <c r="K177" s="27"/>
      <c r="L177" s="149"/>
      <c r="M177" s="148"/>
      <c r="N177" s="150"/>
    </row>
    <row r="178" spans="2:14" ht="15.75" customHeight="1">
      <c r="B178" s="91" t="s">
        <v>132</v>
      </c>
      <c r="C178" s="97" t="s">
        <v>68</v>
      </c>
      <c r="D178" s="98" t="s">
        <v>123</v>
      </c>
      <c r="E178" s="99"/>
      <c r="F178" s="100">
        <v>3278000</v>
      </c>
      <c r="G178" s="5" t="s">
        <v>36</v>
      </c>
      <c r="H178" s="101">
        <v>3278000</v>
      </c>
      <c r="I178" s="102"/>
      <c r="J178" s="103"/>
      <c r="K178" s="25"/>
      <c r="L178" s="104"/>
      <c r="M178" s="103"/>
      <c r="N178" s="161"/>
    </row>
    <row r="179" spans="2:14" ht="15.75" customHeight="1">
      <c r="B179" s="105"/>
      <c r="C179" s="77"/>
      <c r="D179" s="77"/>
      <c r="E179" s="106"/>
      <c r="F179" s="107"/>
      <c r="G179" s="51"/>
      <c r="H179" s="28"/>
      <c r="I179" s="108"/>
      <c r="J179" s="109"/>
      <c r="K179" s="110"/>
      <c r="L179" s="111"/>
      <c r="M179" s="109"/>
      <c r="N179" s="163"/>
    </row>
    <row r="180" spans="2:14" ht="15.75" customHeight="1" thickBot="1">
      <c r="B180" s="157"/>
      <c r="C180" s="77"/>
      <c r="D180" s="143"/>
      <c r="E180" s="106"/>
      <c r="F180" s="121"/>
      <c r="G180" s="51"/>
      <c r="H180" s="28"/>
      <c r="I180" s="108"/>
      <c r="J180" s="109"/>
      <c r="K180" s="110"/>
      <c r="L180" s="111"/>
      <c r="M180" s="109"/>
      <c r="N180" s="156"/>
    </row>
    <row r="181" spans="2:14" ht="15.75" customHeight="1">
      <c r="B181" s="91" t="s">
        <v>128</v>
      </c>
      <c r="C181" s="97" t="s">
        <v>59</v>
      </c>
      <c r="D181" s="98" t="s">
        <v>124</v>
      </c>
      <c r="E181" s="99"/>
      <c r="F181" s="100">
        <v>1875000</v>
      </c>
      <c r="G181" s="5" t="s">
        <v>36</v>
      </c>
      <c r="H181" s="101">
        <v>1875000</v>
      </c>
      <c r="I181" s="102"/>
      <c r="J181" s="103"/>
      <c r="K181" s="25"/>
      <c r="L181" s="104"/>
      <c r="M181" s="103"/>
      <c r="N181" s="161"/>
    </row>
    <row r="182" spans="2:14" ht="16.5">
      <c r="B182" s="105"/>
      <c r="C182" s="77"/>
      <c r="D182" s="77"/>
      <c r="E182" s="106"/>
      <c r="F182" s="107"/>
      <c r="G182" s="51"/>
      <c r="H182" s="28"/>
      <c r="I182" s="108"/>
      <c r="J182" s="109"/>
      <c r="K182" s="110"/>
      <c r="L182" s="111"/>
      <c r="M182" s="109"/>
      <c r="N182" s="163"/>
    </row>
    <row r="183" spans="2:14" ht="16.5">
      <c r="B183" s="105"/>
      <c r="C183" s="77"/>
      <c r="D183" s="77"/>
      <c r="E183" s="106"/>
      <c r="F183" s="107"/>
      <c r="G183" s="51"/>
      <c r="H183" s="28"/>
      <c r="I183" s="108"/>
      <c r="J183" s="109"/>
      <c r="K183" s="110"/>
      <c r="L183" s="111"/>
      <c r="M183" s="109"/>
      <c r="N183" s="163"/>
    </row>
    <row r="184" spans="2:14" ht="15.75" customHeight="1" thickBot="1">
      <c r="B184" s="157"/>
      <c r="C184" s="143"/>
      <c r="D184" s="143"/>
      <c r="E184" s="178"/>
      <c r="F184" s="146"/>
      <c r="G184" s="26"/>
      <c r="H184" s="60"/>
      <c r="I184" s="147"/>
      <c r="J184" s="148"/>
      <c r="K184" s="27"/>
      <c r="L184" s="149"/>
      <c r="M184" s="148"/>
      <c r="N184" s="150"/>
    </row>
    <row r="185" spans="2:14" ht="15.75" customHeight="1">
      <c r="B185" s="91" t="s">
        <v>125</v>
      </c>
      <c r="C185" s="97" t="s">
        <v>60</v>
      </c>
      <c r="D185" s="98" t="s">
        <v>126</v>
      </c>
      <c r="E185" s="99"/>
      <c r="F185" s="100">
        <v>6000000</v>
      </c>
      <c r="G185" s="5" t="s">
        <v>40</v>
      </c>
      <c r="H185" s="101">
        <v>6000000</v>
      </c>
      <c r="I185" s="102">
        <v>1561</v>
      </c>
      <c r="J185" s="103">
        <v>45001</v>
      </c>
      <c r="K185" s="25">
        <v>6000000</v>
      </c>
      <c r="L185" s="104"/>
      <c r="M185" s="103"/>
      <c r="N185" s="161"/>
    </row>
    <row r="186" spans="2:14" ht="15.75" customHeight="1">
      <c r="B186" s="105"/>
      <c r="C186" s="77"/>
      <c r="D186" s="77"/>
      <c r="E186" s="106"/>
      <c r="F186" s="107"/>
      <c r="G186" s="51"/>
      <c r="H186" s="28"/>
      <c r="I186" s="108"/>
      <c r="J186" s="109"/>
      <c r="K186" s="110"/>
      <c r="L186" s="111"/>
      <c r="M186" s="109"/>
      <c r="N186" s="163"/>
    </row>
    <row r="187" spans="2:14" ht="15.75" customHeight="1">
      <c r="B187" s="105"/>
      <c r="C187" s="77"/>
      <c r="D187" s="77"/>
      <c r="E187" s="106"/>
      <c r="F187" s="107"/>
      <c r="G187" s="51"/>
      <c r="H187" s="28"/>
      <c r="I187" s="108"/>
      <c r="J187" s="112"/>
      <c r="K187" s="110"/>
      <c r="L187" s="111"/>
      <c r="M187" s="109"/>
      <c r="N187" s="163"/>
    </row>
    <row r="188" spans="2:14" ht="15.75" customHeight="1">
      <c r="B188" s="105"/>
      <c r="C188" s="77"/>
      <c r="D188" s="77"/>
      <c r="E188" s="106"/>
      <c r="F188" s="107"/>
      <c r="G188" s="51"/>
      <c r="H188" s="28"/>
      <c r="I188" s="108"/>
      <c r="J188" s="109"/>
      <c r="K188" s="110"/>
      <c r="L188" s="111"/>
      <c r="M188" s="109"/>
      <c r="N188" s="163"/>
    </row>
    <row r="189" spans="2:14" ht="15.75" customHeight="1" thickBot="1">
      <c r="B189" s="94"/>
      <c r="C189" s="113"/>
      <c r="D189" s="113"/>
      <c r="E189" s="114"/>
      <c r="F189" s="115"/>
      <c r="G189" s="56"/>
      <c r="H189" s="116"/>
      <c r="I189" s="57"/>
      <c r="J189" s="117"/>
      <c r="K189" s="58"/>
      <c r="L189" s="59"/>
      <c r="M189" s="117"/>
      <c r="N189" s="228"/>
    </row>
    <row r="190" spans="2:14" ht="15.75" customHeight="1" thickTop="1">
      <c r="B190" s="7"/>
      <c r="C190" s="8"/>
      <c r="D190" s="9"/>
      <c r="E190" s="10"/>
      <c r="F190" s="2"/>
      <c r="G190" s="11"/>
      <c r="H190" s="12"/>
      <c r="I190" s="13"/>
      <c r="J190" s="9"/>
      <c r="K190" s="6"/>
      <c r="L190" s="4"/>
      <c r="M190" s="1"/>
      <c r="N190" s="14"/>
    </row>
    <row r="191" spans="2:14" ht="15.75" customHeight="1">
      <c r="B191" s="7"/>
      <c r="C191" s="8"/>
      <c r="D191" s="9"/>
      <c r="E191" s="10"/>
      <c r="F191" s="2"/>
      <c r="G191" s="11"/>
      <c r="H191" s="12"/>
      <c r="I191" s="13"/>
      <c r="J191" s="9"/>
      <c r="K191" s="6"/>
      <c r="L191" s="4"/>
      <c r="M191" s="1"/>
      <c r="N191" s="14"/>
    </row>
    <row r="192" spans="2:14" ht="15.75" customHeight="1">
      <c r="B192" s="7"/>
      <c r="C192" s="8"/>
      <c r="D192" s="9"/>
      <c r="E192" s="10"/>
      <c r="F192" s="2"/>
      <c r="G192" s="11"/>
      <c r="H192" s="12"/>
      <c r="I192" s="13"/>
      <c r="J192" s="9"/>
      <c r="K192" s="6"/>
      <c r="L192" s="4"/>
      <c r="M192" s="1"/>
      <c r="N192" s="14"/>
    </row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</sheetData>
  <mergeCells count="110">
    <mergeCell ref="B174:B177"/>
    <mergeCell ref="C174:C177"/>
    <mergeCell ref="D174:D177"/>
    <mergeCell ref="D170:D173"/>
    <mergeCell ref="B139:B145"/>
    <mergeCell ref="C139:C145"/>
    <mergeCell ref="D139:D145"/>
    <mergeCell ref="B35:B37"/>
    <mergeCell ref="C35:C37"/>
    <mergeCell ref="D35:D37"/>
    <mergeCell ref="C38:C41"/>
    <mergeCell ref="D38:D41"/>
    <mergeCell ref="B38:B41"/>
    <mergeCell ref="B132:B138"/>
    <mergeCell ref="D62:D74"/>
    <mergeCell ref="C132:C138"/>
    <mergeCell ref="D124:D127"/>
    <mergeCell ref="B128:B131"/>
    <mergeCell ref="C128:C131"/>
    <mergeCell ref="D128:D131"/>
    <mergeCell ref="D132:D138"/>
    <mergeCell ref="D58:D61"/>
    <mergeCell ref="B170:B173"/>
    <mergeCell ref="C170:C173"/>
    <mergeCell ref="C150:C155"/>
    <mergeCell ref="B156:B159"/>
    <mergeCell ref="C156:C159"/>
    <mergeCell ref="D156:D159"/>
    <mergeCell ref="C160:C163"/>
    <mergeCell ref="D160:D163"/>
    <mergeCell ref="B160:B163"/>
    <mergeCell ref="B164:B169"/>
    <mergeCell ref="C164:C169"/>
    <mergeCell ref="D164:D169"/>
    <mergeCell ref="B185:B189"/>
    <mergeCell ref="C185:C189"/>
    <mergeCell ref="D185:D189"/>
    <mergeCell ref="B181:B184"/>
    <mergeCell ref="C181:C184"/>
    <mergeCell ref="D181:D184"/>
    <mergeCell ref="B178:B180"/>
    <mergeCell ref="D178:D180"/>
    <mergeCell ref="C178:C180"/>
    <mergeCell ref="B118:B123"/>
    <mergeCell ref="B124:B127"/>
    <mergeCell ref="C124:C127"/>
    <mergeCell ref="D150:D155"/>
    <mergeCell ref="B146:B149"/>
    <mergeCell ref="C146:C149"/>
    <mergeCell ref="D146:D149"/>
    <mergeCell ref="B150:B155"/>
    <mergeCell ref="C118:C123"/>
    <mergeCell ref="D118:D123"/>
    <mergeCell ref="E124:E125"/>
    <mergeCell ref="E126:E127"/>
    <mergeCell ref="D112:D117"/>
    <mergeCell ref="B112:B117"/>
    <mergeCell ref="C112:C117"/>
    <mergeCell ref="B109:B111"/>
    <mergeCell ref="C109:C111"/>
    <mergeCell ref="D109:D111"/>
    <mergeCell ref="C106:C108"/>
    <mergeCell ref="B106:B108"/>
    <mergeCell ref="C91:C105"/>
    <mergeCell ref="D91:D105"/>
    <mergeCell ref="D106:D108"/>
    <mergeCell ref="B91:B105"/>
    <mergeCell ref="D85:D90"/>
    <mergeCell ref="B85:B90"/>
    <mergeCell ref="C85:C90"/>
    <mergeCell ref="B82:B84"/>
    <mergeCell ref="C82:C84"/>
    <mergeCell ref="D82:D84"/>
    <mergeCell ref="D75:D77"/>
    <mergeCell ref="D78:D81"/>
    <mergeCell ref="B78:B81"/>
    <mergeCell ref="B58:B61"/>
    <mergeCell ref="C58:C61"/>
    <mergeCell ref="C78:C81"/>
    <mergeCell ref="B75:B77"/>
    <mergeCell ref="C75:C77"/>
    <mergeCell ref="B62:B74"/>
    <mergeCell ref="C62:C74"/>
    <mergeCell ref="C45:C47"/>
    <mergeCell ref="C51:C53"/>
    <mergeCell ref="D51:D53"/>
    <mergeCell ref="B51:B53"/>
    <mergeCell ref="B54:B57"/>
    <mergeCell ref="C54:C57"/>
    <mergeCell ref="D54:D57"/>
    <mergeCell ref="B48:B50"/>
    <mergeCell ref="C48:C50"/>
    <mergeCell ref="D48:D50"/>
    <mergeCell ref="D45:D47"/>
    <mergeCell ref="B45:B47"/>
    <mergeCell ref="B42:B44"/>
    <mergeCell ref="C42:C44"/>
    <mergeCell ref="D42:D44"/>
    <mergeCell ref="C7:C34"/>
    <mergeCell ref="B7:B34"/>
    <mergeCell ref="D7:D33"/>
    <mergeCell ref="L4:N5"/>
    <mergeCell ref="B1:N3"/>
    <mergeCell ref="B4:B6"/>
    <mergeCell ref="C4:C6"/>
    <mergeCell ref="D4:D6"/>
    <mergeCell ref="E4:E6"/>
    <mergeCell ref="F4:F6"/>
    <mergeCell ref="G4:H5"/>
    <mergeCell ref="I4:K5"/>
  </mergeCells>
  <conditionalFormatting sqref="E105">
    <cfRule type="notContainsBlanks" dxfId="0" priority="2">
      <formula>LEN(TRIM(E105))&gt;0</formula>
    </cfRule>
  </conditionalFormatting>
  <pageMargins left="0.7" right="0.7" top="0.75" bottom="0.75" header="0" footer="0"/>
  <pageSetup paperSize="14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Alejandro Garrido Leiva</dc:creator>
  <cp:lastModifiedBy>Ricardo Alejandro Garrido Leiva</cp:lastModifiedBy>
  <dcterms:created xsi:type="dcterms:W3CDTF">2023-04-14T14:45:33Z</dcterms:created>
  <dcterms:modified xsi:type="dcterms:W3CDTF">2023-04-14T14:55:48Z</dcterms:modified>
</cp:coreProperties>
</file>