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9\Externo MU228T0004456-10519\Anexo Oficio N°\"/>
    </mc:Choice>
  </mc:AlternateContent>
  <bookViews>
    <workbookView xWindow="2805" yWindow="0" windowWidth="28800" windowHeight="12300" activeTab="1"/>
  </bookViews>
  <sheets>
    <sheet name="Estaciones Bicicletas Públicas" sheetId="4" r:id="rId1"/>
    <sheet name="Bicicleteros " sheetId="3" r:id="rId2"/>
  </sheets>
  <definedNames>
    <definedName name="_xlnm._FilterDatabase" localSheetId="1" hidden="1">'Bicicleteros '!$A$1:$H$127</definedName>
    <definedName name="_xlnm.Print_Titles" localSheetId="1">'Bicicleteros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K5" i="3"/>
  <c r="K4" i="3"/>
  <c r="K6" i="3" l="1"/>
</calcChain>
</file>

<file path=xl/sharedStrings.xml><?xml version="1.0" encoding="utf-8"?>
<sst xmlns="http://schemas.openxmlformats.org/spreadsheetml/2006/main" count="571" uniqueCount="342">
  <si>
    <t>TOPES</t>
  </si>
  <si>
    <t>OBSERVACIONES</t>
  </si>
  <si>
    <t>CALLE</t>
  </si>
  <si>
    <t>N° DIRECCIÓN</t>
  </si>
  <si>
    <t>CÓDIGO ESTACIONAMIENTO</t>
  </si>
  <si>
    <t>SN</t>
  </si>
  <si>
    <t>INSTALADO POR METRO S.A. AL LADO DE LA ESTACIÓN LÍNEA CERO</t>
  </si>
  <si>
    <t>INSTALADO POR GORE</t>
  </si>
  <si>
    <t>INSTALADO POR GORE AL LADO DE LA SKATE PLAZA</t>
  </si>
  <si>
    <t>INSTALADO POR GORE. SALIDA DEL METRO LOS LEONES</t>
  </si>
  <si>
    <t>INSTALADO POR GORE FRENTE AL CAMPUS LO CONTADOR UC</t>
  </si>
  <si>
    <t>REEMPLAZA ESTACIONAMIENTO SIN PARQUÍMETRO. FRENTE A LA SALIDA DEL METRO SANTA ISABEL</t>
  </si>
  <si>
    <t xml:space="preserve">REEMPLAZA ESTACIONAMIENTO SIN PARQUÍMETRO </t>
  </si>
  <si>
    <t>REEMPLAZA ESTACIONAMIENTO SIN PARQUÍMETRO. PROYECTO DE URBANISMO TÁCTICO</t>
  </si>
  <si>
    <t>INSTALADO POR VECINO. REEMPLAZA ESTACIONAMIENTO DISCAPACITADOS</t>
  </si>
  <si>
    <t/>
  </si>
  <si>
    <t>FRENTE A NOTARÍA</t>
  </si>
  <si>
    <t>FRENTE A HOTEL</t>
  </si>
  <si>
    <t>FRENTE A CODIMEX</t>
  </si>
  <si>
    <t>FRENTE A EDIFICIO DE PELUQUERÍAS</t>
  </si>
  <si>
    <t>AL LADO DEL ACCESO VEHICULAR DE EDIFICIO</t>
  </si>
  <si>
    <t>PRÓXIMO A KIOSCO</t>
  </si>
  <si>
    <t>INSTALADO POR VECINO. FRENTE A SUBWAY</t>
  </si>
  <si>
    <t>DEPTO. DE DIVERSIDAD E INCLUSIÓN / CLÍNICA VETERINARIA MUNICIPAL</t>
  </si>
  <si>
    <t>PLAZA LAS FLORES FRENTE AL E.P.S DE PROVIDENCIA. 2 MÓDULOS SEPARADOS</t>
  </si>
  <si>
    <t>CENTRO DE SALUD DR. HERNÁN ALESSANDRI</t>
  </si>
  <si>
    <t xml:space="preserve">CENTRO CULTURAL INFANTE 1415. REEMPLAZA ESTACIONAMIENTO SIN PARQUÍMETRO </t>
  </si>
  <si>
    <t>PROYECTO URBANISMO TÁCTICO</t>
  </si>
  <si>
    <t>TEATRO AZARES (EX TEATRO FACETAS). BICICLETERO SOBRE ADOQUÍN DE HORMIGÓN</t>
  </si>
  <si>
    <t>PARQUE INES DE SUAREZ. 2 MÓDULOS SEPARADOS. SE UBICARÁN REEMPLAZANDO BICICLETEROS EXISTENTES EN 2 PUNTOS DIFERENTES DEL PARQUE.</t>
  </si>
  <si>
    <t>METRO BAQUEDANO. COSTADO TORRE TELEFÓNICA</t>
  </si>
  <si>
    <t>GALERÍA VENETO</t>
  </si>
  <si>
    <t>SOBRE VEREDA ENTRE ESCALERA Y RAMPA JUNTO A LA CAFETERÍA.</t>
  </si>
  <si>
    <t>CENTRO DE SALUD ALFONSO LENG</t>
  </si>
  <si>
    <t>EN ZONA COMERCIAL, EN CALZADA REEMPLAZANDO UN ESTACIONAMIENTO VEHICULAR</t>
  </si>
  <si>
    <t>APROBACIÓN EN TERRENO</t>
  </si>
  <si>
    <t>REEMPLAZA UN ESTACIONAMIENTO</t>
  </si>
  <si>
    <t xml:space="preserve">POR GALVARINO GALLARDO DESPLAZANDO ESTACIONAMIENTO DE MOTOS AL ORIENTE </t>
  </si>
  <si>
    <t>CORPORACIÓN CULTURAL. PALACIO SCHACHT. BICICLETERO SOBRE ADOQUÍN DE HORMIGÓN</t>
  </si>
  <si>
    <t>CAFÉ LITERARIO PARQUE BUSTAMANTE. BICICLETERO SOBRE ADOQUÍN DE HORMIGÓN</t>
  </si>
  <si>
    <t>CAFÉ LITARARIO BALMACEDA (SALVADOR). BICICLETERO SOBRE ADOQUÍN DE HORMIGÓN</t>
  </si>
  <si>
    <t>PARQUE DE LAS ESCULTURAS. BICICLETERO SOBRE ADOQUÍN DE HORMIGÓN</t>
  </si>
  <si>
    <t>BICICLETERO SOBRE ADOQUÍN DE HORMIGÓN</t>
  </si>
  <si>
    <t>PLAZA AUGUSTO ERRÁZURIZ. BICICLETERO SOBRE ADOQUÍN DE HORMIGÓN</t>
  </si>
  <si>
    <t>COLEGIO EL VERGEL. BICICLETERO SOBRE ADOQUÍN DE HORMIGÓN</t>
  </si>
  <si>
    <t>COLEGIO JUAN PABLO DUARTE. BICICLETERO SOBRE ADOQUÍN DE HORMIGÓN</t>
  </si>
  <si>
    <t>COLEGIO PROVIDENCIA. BICICLETERO SOBRE ADOQUÍN DE HORMIGÓN</t>
  </si>
  <si>
    <t>LICEO CARMELA CARVAJAL. BICICLETERO SOBRE ADOQUÍN DE HORMIGÓN</t>
  </si>
  <si>
    <t>LICEO JOSE VICTORINO LASTARRIA. BICICLETERO SOBRE ADOQUÍN DE HORMIGÓN</t>
  </si>
  <si>
    <t>LICEO DE NIÑAS N7. BICICLETERO SOBRE ADOQUÍN DE HORMIGÓN</t>
  </si>
  <si>
    <t>FRENTE A NUTRAFIT</t>
  </si>
  <si>
    <t>FRENTE A LIBRERÍA GALILEO</t>
  </si>
  <si>
    <t>SALIDA METRO MANUEL MONTT DETRÁS CAJA ESCALERAS</t>
  </si>
  <si>
    <t>ESQUINA CIRUJANO GUZMÁN</t>
  </si>
  <si>
    <t>FRENTE A BIBLIOTECA MUNICIPAL</t>
  </si>
  <si>
    <t>ESQUINA LA CONCEPCIÓN</t>
  </si>
  <si>
    <t>FRENTE AL BANCO DE CHILE</t>
  </si>
  <si>
    <t>ESQUINA PEDRO DE VALDIVIA</t>
  </si>
  <si>
    <t>FRENTE A SALCOBRAND</t>
  </si>
  <si>
    <t>FRENTE A POLLINI</t>
  </si>
  <si>
    <t>FRENTE A CRUZ VERDE</t>
  </si>
  <si>
    <t>FRENTE A VINTAGE</t>
  </si>
  <si>
    <t>FRENTE A GALERÍA LA PÉRGOLA</t>
  </si>
  <si>
    <t>ESQUINA SANTA BEATRÍZ</t>
  </si>
  <si>
    <t>POR PADRE MARIANO</t>
  </si>
  <si>
    <t>FRENTE A SANTA ISABEL</t>
  </si>
  <si>
    <t>FRENTE A CASTAÑO</t>
  </si>
  <si>
    <t>SALIDA METRO P.DE VALDIVIA</t>
  </si>
  <si>
    <t>CERCANO PASAJE FÉLIX CABRERA</t>
  </si>
  <si>
    <t xml:space="preserve">CERCANO A ORREGO LUCO ENTRE JARDINERAS </t>
  </si>
  <si>
    <t>FRENTE A INTER PROVIDENCIA</t>
  </si>
  <si>
    <t>FRENTE A JOYAS LAVÍN ENTRE JARDINERAS</t>
  </si>
  <si>
    <t>FRENTE A BANCO SANTANDER ENTRE JARDINERAS</t>
  </si>
  <si>
    <t>FRENTE A SERVI ESTADO</t>
  </si>
  <si>
    <t>FRENTE A CITI REEMPLAZA UNO EXISTENTE</t>
  </si>
  <si>
    <t>FRENTE A BANCO DE CHILE</t>
  </si>
  <si>
    <t>FRENTE A CARACOL</t>
  </si>
  <si>
    <t>ESQUINA M MONTT FRENTE A BANCO SANTANDER</t>
  </si>
  <si>
    <t>ESQUINA MANUEL BARROS BORGOÑO FRENTE A SALCOBRAND</t>
  </si>
  <si>
    <t>ESQUINA GNRAL DEL CANTO FRENTE A ITAÚ</t>
  </si>
  <si>
    <t>FRENTE AL KIKA / PLAZA DIEGO VELÁSQUEZ</t>
  </si>
  <si>
    <t>FRENTE A BANCO EDWARDS</t>
  </si>
  <si>
    <t>FRENTE A CORREOS DE CHILE</t>
  </si>
  <si>
    <t xml:space="preserve">COLEGIO MERCEDES MARÍN DEL SOLAR. SE UBICA EN ESPACIO DE TACA-TACA </t>
  </si>
  <si>
    <t xml:space="preserve">RECINTO MUNICIPAL. CARLOS LARRAÍN CLARO ESQUINA PEDRO DE VALDIVIA.UTILIZA ESPACIO DONDE ACTUALMENTE SE ESTACIONAN LAS MOTOS </t>
  </si>
  <si>
    <t>RECINTO MUNICIPAL. ACCESO PEATONAL MARCHANT PEREIRA</t>
  </si>
  <si>
    <t>ESPACIO MUSICAL. 8 U ESTÁNDAR + 1 CON MARCA (RADIAL ÁRBOL). 3 U ESTÁNDAR (PATIO)</t>
  </si>
  <si>
    <t>SEGURIDAD VECINAL</t>
  </si>
  <si>
    <t xml:space="preserve">CLUB PROVIDENCIA </t>
  </si>
  <si>
    <t>CENTRO DEPORTIVO PROVIDENCIA</t>
  </si>
  <si>
    <t>CENTRO DEPORTIVO EL AGUILUCHO</t>
  </si>
  <si>
    <t>SPA CLUB PROVIDENCIA</t>
  </si>
  <si>
    <t>CENTRO CULTURAL MONTECARMELO. BICICLETERO SOBRE ADOQUÍN DE HORMIGÓN</t>
  </si>
  <si>
    <t>ESPACIO SUSTENTABLE</t>
  </si>
  <si>
    <t xml:space="preserve">BICICLETERO SOBRE VEREDA </t>
  </si>
  <si>
    <t xml:space="preserve">PLAZA PEDRO DE VALDIVIA </t>
  </si>
  <si>
    <t>EL AGUILUCHO</t>
  </si>
  <si>
    <t>PLAZA 18 DE SEPTIEMBRE</t>
  </si>
  <si>
    <t>FRANCISCO BILBAO</t>
  </si>
  <si>
    <t xml:space="preserve">RAMÓN CARNICER </t>
  </si>
  <si>
    <t>PÍO NONO</t>
  </si>
  <si>
    <t>DIAGONAL RANCAGUA</t>
  </si>
  <si>
    <t>HERNANDO DE AGUIRRE</t>
  </si>
  <si>
    <t>LUIS THAYER OJEDA</t>
  </si>
  <si>
    <t xml:space="preserve">NUEVA PROVIDENCIA </t>
  </si>
  <si>
    <t>MARDOQUEO FERNÁNDEZ</t>
  </si>
  <si>
    <t>LAS BELLOTAS</t>
  </si>
  <si>
    <t>COYANCURA</t>
  </si>
  <si>
    <t>DIEGO DE ALMAGRO</t>
  </si>
  <si>
    <t>EL COMENDADOR</t>
  </si>
  <si>
    <t>PLAZA LOS MOLINOS</t>
  </si>
  <si>
    <t>MALLINKRODT</t>
  </si>
  <si>
    <t>DARDIGNAC</t>
  </si>
  <si>
    <t>PLAZA JOSÉ MANUEL DE BARROS</t>
  </si>
  <si>
    <t>ARQUITECTO TOMÁS REYES PRIETO</t>
  </si>
  <si>
    <t>PLAZA RIO DE JANEIRO</t>
  </si>
  <si>
    <t>SANTA ISABEL</t>
  </si>
  <si>
    <t>LOS PIÑONES</t>
  </si>
  <si>
    <t>PASAJE PRESIDENTE ERRÁZURIZ</t>
  </si>
  <si>
    <t>PASAJE ESCOBAR</t>
  </si>
  <si>
    <t>MIGUEL CLARO</t>
  </si>
  <si>
    <t>PLAZA LAS FLORES</t>
  </si>
  <si>
    <t>LOS JESUITAS</t>
  </si>
  <si>
    <t>JOSÉ MANUEL INFANTE</t>
  </si>
  <si>
    <t>PLAZA PADRE LETELIER</t>
  </si>
  <si>
    <t>VICUÑA MACKENA</t>
  </si>
  <si>
    <t>ANTONIO VARAS</t>
  </si>
  <si>
    <t xml:space="preserve">GRAL BUSTAMANTE </t>
  </si>
  <si>
    <t>PÉREZ VALENZUELA</t>
  </si>
  <si>
    <t>PEDRO DE VALDIVIA</t>
  </si>
  <si>
    <t xml:space="preserve">MARCHANT PEREIRA </t>
  </si>
  <si>
    <t>MANUEL MONTT</t>
  </si>
  <si>
    <t xml:space="preserve">CONSTITUCIÓN </t>
  </si>
  <si>
    <t>GRAL BUSTAMANTE</t>
  </si>
  <si>
    <t xml:space="preserve">LAS DALÍAS </t>
  </si>
  <si>
    <t>ITALIA</t>
  </si>
  <si>
    <t>CONDELL</t>
  </si>
  <si>
    <t xml:space="preserve">ANTONIO BELLET </t>
  </si>
  <si>
    <t>EL BOSQUE</t>
  </si>
  <si>
    <t>ROMÁN DÍAZ</t>
  </si>
  <si>
    <t>PROVIDENCIA</t>
  </si>
  <si>
    <t>SANTA MARÍA</t>
  </si>
  <si>
    <t xml:space="preserve">PLAZA URUGUAY </t>
  </si>
  <si>
    <t>PLAZA AUGUSTO ERRÁZURIZ</t>
  </si>
  <si>
    <t>LOS LEONES</t>
  </si>
  <si>
    <t>MONSEÑO SOTERO SANZ</t>
  </si>
  <si>
    <t xml:space="preserve">PROVIDENCIA </t>
  </si>
  <si>
    <t xml:space="preserve">SANTA BEATRÍZ  </t>
  </si>
  <si>
    <t xml:space="preserve">PADRE MARIANO  </t>
  </si>
  <si>
    <t xml:space="preserve">MANUEL MONTT </t>
  </si>
  <si>
    <t xml:space="preserve">NUEVA LOS LEONES </t>
  </si>
  <si>
    <t>SANTA MAGDALENA</t>
  </si>
  <si>
    <t>NUEVA PROVIDENCIA</t>
  </si>
  <si>
    <t>CARLOS LARRAÍN CLARO</t>
  </si>
  <si>
    <t>PADRE MARIANO</t>
  </si>
  <si>
    <t>ALFÉREZ REAL</t>
  </si>
  <si>
    <t>POCURO</t>
  </si>
  <si>
    <t>ARZOBISPO FUENZALIDA MARTÍNEZ</t>
  </si>
  <si>
    <t>JORGE MATTE GORMAZ</t>
  </si>
  <si>
    <t>BELLAVISTA</t>
  </si>
  <si>
    <t>DIAGONAL ORIENTE</t>
  </si>
  <si>
    <t xml:space="preserve">REEMPLAZA 2 ESTACIONAMIENTOS SIN PARQUÍMETRO </t>
  </si>
  <si>
    <t>FRENTE A FAMARCIA CRUZ VERDE. DETRÁS DE LA SALIDA DEL METRO TOBALABA</t>
  </si>
  <si>
    <t>PROXIMO A PUNTO LIMPIO</t>
  </si>
  <si>
    <t>PLAZA JUAN XXIII</t>
  </si>
  <si>
    <t>PLAZA DIEGO VELÁSQUEZ</t>
  </si>
  <si>
    <t>DETRÁS DE CAJA DE ESCALERAS METRO PEDRO DE VALDIVIA</t>
  </si>
  <si>
    <t>TIPO DE EMPLAZAMIENTO</t>
  </si>
  <si>
    <t>CALZADA</t>
  </si>
  <si>
    <t>VEREDA</t>
  </si>
  <si>
    <t>PARQUE</t>
  </si>
  <si>
    <t>JUVENTUD PROVIDENCIA</t>
  </si>
  <si>
    <t>14.AR.966.5.0.VE</t>
  </si>
  <si>
    <t>14.ABL.SN.5.2.CA</t>
  </si>
  <si>
    <t>18.ATRP.SN.5.0.CA</t>
  </si>
  <si>
    <t>14.AFM.2615.8.0.VE</t>
  </si>
  <si>
    <t>14.BLL.594.12.0.VE</t>
  </si>
  <si>
    <t>14.CLC.1980.5.0.VE</t>
  </si>
  <si>
    <t>14.CND.1461.5.0.CA</t>
  </si>
  <si>
    <t>14.CNS.75.5.2.CA</t>
  </si>
  <si>
    <t>14.CNS.85.5.0.CA</t>
  </si>
  <si>
    <t>18.CYN.2241.5.0.VE</t>
  </si>
  <si>
    <t>18.DRD.8.5.2.CA</t>
  </si>
  <si>
    <t>14.DOR.1696.6.0.VE</t>
  </si>
  <si>
    <t>18.DR.976.5.0.VE</t>
  </si>
  <si>
    <t>18.DA.2466.5.2.CA</t>
  </si>
  <si>
    <t>18.EAG.3396.5.0.VE</t>
  </si>
  <si>
    <t>18.EAG.3556.5.0.VE</t>
  </si>
  <si>
    <t>14.ELB.1811.5.2.CA</t>
  </si>
  <si>
    <t>18.EC.1936.5.2.CA</t>
  </si>
  <si>
    <t>18.FB.3413.5.2.CA</t>
  </si>
  <si>
    <t>14.BUS.106.5.2.CA</t>
  </si>
  <si>
    <t>14.BUS.48.12.4.CA</t>
  </si>
  <si>
    <t>14.BUS.60.24.0.PQ</t>
  </si>
  <si>
    <t>15.BUS.18.5.0.VE</t>
  </si>
  <si>
    <t>18.HDA.194.5.2.CA</t>
  </si>
  <si>
    <t>14.IT.1235.5.0.CA</t>
  </si>
  <si>
    <t>14.IT.1290.5.0.CA</t>
  </si>
  <si>
    <t>14.IT.830.5.0.CA</t>
  </si>
  <si>
    <t>14.IT.980.12.0.PQ</t>
  </si>
  <si>
    <t>14.JMAG.1650.10.0.VE</t>
  </si>
  <si>
    <t>15.JMI.1415.5.2.CA</t>
  </si>
  <si>
    <t>18.LB.241.5.0.VE</t>
  </si>
  <si>
    <t>14.LDA.2888.5.2.CA</t>
  </si>
  <si>
    <t>15.LJS.857.5.2.CA</t>
  </si>
  <si>
    <t>14.LL.1758.9.0.PQ</t>
  </si>
  <si>
    <t>14.LL.262.8.0.VE</t>
  </si>
  <si>
    <t>18.LPN.18.5.2.CA</t>
  </si>
  <si>
    <t>18.LTO.119.3.0.VE</t>
  </si>
  <si>
    <t>18.LTO.130.3.0.VE</t>
  </si>
  <si>
    <t>18.LTO.180.3.0.VE</t>
  </si>
  <si>
    <t>18.LTO.28.7.0.VE</t>
  </si>
  <si>
    <t>18.LTO.77.3.0.VE</t>
  </si>
  <si>
    <t>18.LTO.95.5.2.CA</t>
  </si>
  <si>
    <t>18.MLL.108.5.2.CA</t>
  </si>
  <si>
    <t>14.MM.101.5.0.VE</t>
  </si>
  <si>
    <t>14.MM.485.8.0.PQ</t>
  </si>
  <si>
    <t>14.MM.65.5.0.VE</t>
  </si>
  <si>
    <t>15.MM.303.8.0.VE</t>
  </si>
  <si>
    <t>14.MM.17.5.0.VE</t>
  </si>
  <si>
    <t>18.MF.118.5.0.VE</t>
  </si>
  <si>
    <t>14.MC.32.12.0.PQ</t>
  </si>
  <si>
    <t>18.MC.543.4.0.VE</t>
  </si>
  <si>
    <t>14.MSS.60.11.0.PQ</t>
  </si>
  <si>
    <t>14.NLL.30.5.0.VE</t>
  </si>
  <si>
    <t>14.NLL.7.5.0.VE</t>
  </si>
  <si>
    <t>14.NPRV.2090.5.0.VE</t>
  </si>
  <si>
    <t>14.NPRV.1368.5.0.VE</t>
  </si>
  <si>
    <t>14.NPRV.1395.5.0.VE</t>
  </si>
  <si>
    <t>14.NPRV.1995.7.0.PQ</t>
  </si>
  <si>
    <t>14.NPRV.2302.5.0.VE</t>
  </si>
  <si>
    <t>18.NPR.2211.5.0.VE</t>
  </si>
  <si>
    <t>18.NPR.2234.5.0.VE</t>
  </si>
  <si>
    <t>18.NPR.2355.5.0.VE</t>
  </si>
  <si>
    <t>18.NPR.2435.5.0.VE</t>
  </si>
  <si>
    <t>19.NPR.2645.3.0.VE</t>
  </si>
  <si>
    <t>14.PM.156.10.0.VE</t>
  </si>
  <si>
    <t>14.PM.156.12.0.VE</t>
  </si>
  <si>
    <t>14.PM.10.5.0.VE</t>
  </si>
  <si>
    <t>18.PSE.27.3.0.VE</t>
  </si>
  <si>
    <t>18.PSPE.2615.3.0.VE</t>
  </si>
  <si>
    <t>14.PDV.710.10.2.CA</t>
  </si>
  <si>
    <t>15.PDV.963.4.0.VE</t>
  </si>
  <si>
    <t>15.PVL.SN.5.0.VE</t>
  </si>
  <si>
    <t>18.PN.23.5.0.VE</t>
  </si>
  <si>
    <t>18.PL18S.SN.5.0.VE</t>
  </si>
  <si>
    <t>14.PLAE.SN.16.0.PQ</t>
  </si>
  <si>
    <t>14.PLDVZ.2109.5.0.VE</t>
  </si>
  <si>
    <t>18.PLJMB.SN.5.0.PQ</t>
  </si>
  <si>
    <t>14.PLJXXIII.SN.5.0.VE</t>
  </si>
  <si>
    <t>16.PLLF.SN.13.0.VE</t>
  </si>
  <si>
    <t>18.PLLM.SN.5.0.PQ</t>
  </si>
  <si>
    <t>15.PLPL.SN.10.0.CA</t>
  </si>
  <si>
    <t>18.PLPDV.1764.5.0.VE</t>
  </si>
  <si>
    <t>19.PLRDJ.SN.10.0.PQ</t>
  </si>
  <si>
    <t>14.PLUY.SN.14.0.PQ</t>
  </si>
  <si>
    <t>14.POC.2878.7.0.VE</t>
  </si>
  <si>
    <t>14.PRV.410.23.0.PQ</t>
  </si>
  <si>
    <t>14.PRV.1144.5.0.VE</t>
  </si>
  <si>
    <t>14.PRV.1266.5.0.VE</t>
  </si>
  <si>
    <t>14.PRV.1328.5.0.VE</t>
  </si>
  <si>
    <t>14.PRV.1368.5.0.VE</t>
  </si>
  <si>
    <t>14.PRV.1476.5.0.VE</t>
  </si>
  <si>
    <t>14.PRV.1590.15.0.VE</t>
  </si>
  <si>
    <t>14.PRV.1760.5.0.VE</t>
  </si>
  <si>
    <t>14.PRV.1909.5.0.VE</t>
  </si>
  <si>
    <t>14.PRV.1920.5.0.VE</t>
  </si>
  <si>
    <t>14.PRV.1963.5.0.VE</t>
  </si>
  <si>
    <t>14.PRV.1998.5.0.VE</t>
  </si>
  <si>
    <t>14.PRV.2047.10.0.VE</t>
  </si>
  <si>
    <t>14.PRV.2051.10.0.VE</t>
  </si>
  <si>
    <t>14.PRV.2084.5.0.VE</t>
  </si>
  <si>
    <t>14.PRV.2124.5.0.VE</t>
  </si>
  <si>
    <t>14.PRV.2169.5.0.VE</t>
  </si>
  <si>
    <t>14.PRV.2178.5.0.VE</t>
  </si>
  <si>
    <t>14.PRV.2210.5.0.VE</t>
  </si>
  <si>
    <t>14.PRV.2233.5.0.VE</t>
  </si>
  <si>
    <t>14.PRV.2259.5.0.VE</t>
  </si>
  <si>
    <t>14.PRV.2276.5.0.VE</t>
  </si>
  <si>
    <t>14.PRV.2483.5.0.VE</t>
  </si>
  <si>
    <t>14.PRV.2572.5.0.VE</t>
  </si>
  <si>
    <t>14.PRV.2670.7.0.VE</t>
  </si>
  <si>
    <t>14.PRV.SN.5.0.VE</t>
  </si>
  <si>
    <t>14.RC.73.5.2.CA</t>
  </si>
  <si>
    <t>18.RC.51.5.0.PQ</t>
  </si>
  <si>
    <t>18.RC.97.5.0.PQ</t>
  </si>
  <si>
    <t>14.RD.23.5.2.CA</t>
  </si>
  <si>
    <t>14.STB.22.7.0.VE</t>
  </si>
  <si>
    <t>14.STI.735.9.0.PQ</t>
  </si>
  <si>
    <t>14.STI.830.19.0.VE</t>
  </si>
  <si>
    <t>14.STI.SN.5.4.CA</t>
  </si>
  <si>
    <t>18.STI.SN.3.0.CA</t>
  </si>
  <si>
    <t>14.SM.102.5.0.VE</t>
  </si>
  <si>
    <t>14.SM.51.5.0.VE</t>
  </si>
  <si>
    <t>14.STM.2201.20.0.PQ</t>
  </si>
  <si>
    <t>15.VMK.602.5.0.PQ</t>
  </si>
  <si>
    <t>TOTAL</t>
  </si>
  <si>
    <t>ADOQUÍN/PARQUE</t>
  </si>
  <si>
    <t>14.MP.880.11.0.VE</t>
  </si>
  <si>
    <t>15.AV.1510.15.0.PQ</t>
  </si>
  <si>
    <t>TOTAL PERFILES U</t>
  </si>
  <si>
    <t>1.-Andrés Bello/ Gral Holley</t>
  </si>
  <si>
    <t>2.-ltalia / Marín</t>
  </si>
  <si>
    <r>
      <t>3</t>
    </r>
    <r>
      <rPr>
        <sz val="10"/>
        <color rgb="FF4A4D51"/>
        <rFont val="Arial"/>
        <family val="2"/>
      </rPr>
      <t>.</t>
    </r>
    <r>
      <rPr>
        <sz val="10"/>
        <color rgb="FF2E3136"/>
        <rFont val="Arial"/>
        <family val="2"/>
      </rPr>
      <t>-Suecia /El Vergel</t>
    </r>
  </si>
  <si>
    <r>
      <t>4.</t>
    </r>
    <r>
      <rPr>
        <sz val="10"/>
        <color rgb="FF7C7E82"/>
        <rFont val="Arial"/>
        <family val="2"/>
      </rPr>
      <t>-</t>
    </r>
    <r>
      <rPr>
        <sz val="10"/>
        <color rgb="FF2E3136"/>
        <rFont val="Arial"/>
        <family val="2"/>
      </rPr>
      <t>Bilbao / Miguel Claro</t>
    </r>
  </si>
  <si>
    <t>5.-Bustos / Ricardo Lyon</t>
  </si>
  <si>
    <t>6.-Eliecer Parada/ Jaime Guzmán</t>
  </si>
  <si>
    <r>
      <t>7 .</t>
    </r>
    <r>
      <rPr>
        <sz val="10"/>
        <color rgb="FF4A4D51"/>
        <rFont val="Arial"/>
        <family val="2"/>
      </rPr>
      <t>-</t>
    </r>
    <r>
      <rPr>
        <sz val="10"/>
        <color rgb="FF2E3136"/>
        <rFont val="Arial"/>
        <family val="2"/>
      </rPr>
      <t>Carlos Antúnez /Barros Errázuriz</t>
    </r>
  </si>
  <si>
    <t>8.-Carlos Antúnez / Holanda</t>
  </si>
  <si>
    <r>
      <t>9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Costanera Center (1) Nueva Tobalaba</t>
    </r>
  </si>
  <si>
    <r>
      <t>10.</t>
    </r>
    <r>
      <rPr>
        <sz val="10"/>
        <color rgb="FF4A4D51"/>
        <rFont val="Arial"/>
        <family val="2"/>
      </rPr>
      <t>-</t>
    </r>
    <r>
      <rPr>
        <sz val="10"/>
        <color rgb="FF2E3136"/>
        <rFont val="Arial"/>
        <family val="2"/>
      </rPr>
      <t>Costanera Center (2) Nueva Tobalaba</t>
    </r>
  </si>
  <si>
    <r>
      <t>11.</t>
    </r>
    <r>
      <rPr>
        <sz val="10"/>
        <color rgb="FF99999C"/>
        <rFont val="Arial"/>
        <family val="2"/>
      </rPr>
      <t>-</t>
    </r>
    <r>
      <rPr>
        <sz val="10"/>
        <color rgb="FF2E3136"/>
        <rFont val="Arial"/>
        <family val="2"/>
      </rPr>
      <t>Federico Froebel /Antonio Varas</t>
    </r>
  </si>
  <si>
    <r>
      <t>12.</t>
    </r>
    <r>
      <rPr>
        <sz val="10"/>
        <color rgb="FF67696D"/>
        <rFont val="Arial"/>
        <family val="2"/>
      </rPr>
      <t>-</t>
    </r>
    <r>
      <rPr>
        <sz val="10"/>
        <color rgb="FF2E3136"/>
        <rFont val="Arial"/>
        <family val="2"/>
      </rPr>
      <t>EI Aguilu</t>
    </r>
    <r>
      <rPr>
        <sz val="10"/>
        <color rgb="FF4A4D51"/>
        <rFont val="Arial"/>
        <family val="2"/>
      </rPr>
      <t>c</t>
    </r>
    <r>
      <rPr>
        <sz val="10"/>
        <color rgb="FF2E3136"/>
        <rFont val="Arial"/>
        <family val="2"/>
      </rPr>
      <t>ho/ Arzobispo Fuenzalida</t>
    </r>
  </si>
  <si>
    <r>
      <t>13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Holanda / Pocuro</t>
    </r>
  </si>
  <si>
    <r>
      <t>14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Lo Contador/ Monseñor Carlos Casanueva</t>
    </r>
  </si>
  <si>
    <r>
      <t>15</t>
    </r>
    <r>
      <rPr>
        <sz val="10"/>
        <color rgb="FF4A4D51"/>
        <rFont val="Arial"/>
        <family val="2"/>
      </rPr>
      <t>.</t>
    </r>
    <r>
      <rPr>
        <sz val="10"/>
        <color rgb="FF2E3136"/>
        <rFont val="Arial"/>
        <family val="2"/>
      </rPr>
      <t xml:space="preserve">-Manuel Montt </t>
    </r>
    <r>
      <rPr>
        <sz val="10"/>
        <color rgb="FF4A4D51"/>
        <rFont val="Arial"/>
        <family val="2"/>
      </rPr>
      <t xml:space="preserve">- </t>
    </r>
    <r>
      <rPr>
        <sz val="10"/>
        <color rgb="FF2E3136"/>
        <rFont val="Arial"/>
        <family val="2"/>
      </rPr>
      <t>Andrés Bello</t>
    </r>
  </si>
  <si>
    <r>
      <t>16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Mar del Plata/ Ricardo Lyon</t>
    </r>
  </si>
  <si>
    <r>
      <t>17.</t>
    </r>
    <r>
      <rPr>
        <sz val="10"/>
        <color rgb="FF4A4D51"/>
        <rFont val="Arial"/>
        <family val="2"/>
      </rPr>
      <t>-</t>
    </r>
    <r>
      <rPr>
        <sz val="10"/>
        <color rgb="FF2E3136"/>
        <rFont val="Arial"/>
        <family val="2"/>
      </rPr>
      <t>Metro Baquedano</t>
    </r>
  </si>
  <si>
    <r>
      <t>18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Metro Colón</t>
    </r>
  </si>
  <si>
    <r>
      <t>1</t>
    </r>
    <r>
      <rPr>
        <sz val="10"/>
        <color rgb="FF4A4D51"/>
        <rFont val="Arial"/>
        <family val="2"/>
      </rPr>
      <t>9.</t>
    </r>
    <r>
      <rPr>
        <sz val="10"/>
        <color rgb="FFB5B6B7"/>
        <rFont val="Arial"/>
        <family val="2"/>
      </rPr>
      <t>-</t>
    </r>
    <r>
      <rPr>
        <sz val="10"/>
        <color rgb="FF2E3136"/>
        <rFont val="Arial"/>
        <family val="2"/>
      </rPr>
      <t>Metro Fran</t>
    </r>
    <r>
      <rPr>
        <sz val="10"/>
        <color rgb="FF4A4D51"/>
        <rFont val="Arial"/>
        <family val="2"/>
      </rPr>
      <t>cis</t>
    </r>
    <r>
      <rPr>
        <sz val="10"/>
        <color rgb="FF2E3136"/>
        <rFont val="Arial"/>
        <family val="2"/>
      </rPr>
      <t>co Bilbao</t>
    </r>
  </si>
  <si>
    <r>
      <t>20</t>
    </r>
    <r>
      <rPr>
        <sz val="10"/>
        <color rgb="FF67696D"/>
        <rFont val="Arial"/>
        <family val="2"/>
      </rPr>
      <t>.-</t>
    </r>
    <r>
      <rPr>
        <sz val="10"/>
        <color rgb="FF2E3136"/>
        <rFont val="Arial"/>
        <family val="2"/>
      </rPr>
      <t>Me</t>
    </r>
    <r>
      <rPr>
        <sz val="10"/>
        <color rgb="FF4A4D51"/>
        <rFont val="Arial"/>
        <family val="2"/>
      </rPr>
      <t>t</t>
    </r>
    <r>
      <rPr>
        <sz val="10"/>
        <color rgb="FF2E3136"/>
        <rFont val="Arial"/>
        <family val="2"/>
      </rPr>
      <t>ro Iné</t>
    </r>
    <r>
      <rPr>
        <sz val="10"/>
        <color rgb="FF4A4D51"/>
        <rFont val="Arial"/>
        <family val="2"/>
      </rPr>
      <t xml:space="preserve">s </t>
    </r>
    <r>
      <rPr>
        <sz val="10"/>
        <color rgb="FF2E3136"/>
        <rFont val="Arial"/>
        <family val="2"/>
      </rPr>
      <t xml:space="preserve">de </t>
    </r>
    <r>
      <rPr>
        <sz val="10"/>
        <color rgb="FF4A4D51"/>
        <rFont val="Arial"/>
        <family val="2"/>
      </rPr>
      <t>S</t>
    </r>
    <r>
      <rPr>
        <sz val="10"/>
        <color rgb="FF2E3136"/>
        <rFont val="Arial"/>
        <family val="2"/>
      </rPr>
      <t>uár</t>
    </r>
    <r>
      <rPr>
        <sz val="10"/>
        <color rgb="FF4A4D51"/>
        <rFont val="Arial"/>
        <family val="2"/>
      </rPr>
      <t>ez</t>
    </r>
  </si>
  <si>
    <r>
      <t>21.</t>
    </r>
    <r>
      <rPr>
        <sz val="10"/>
        <color rgb="FF7C7E82"/>
        <rFont val="Arial"/>
        <family val="2"/>
      </rPr>
      <t>-</t>
    </r>
    <r>
      <rPr>
        <sz val="10"/>
        <color rgb="FF2E3136"/>
        <rFont val="Arial"/>
        <family val="2"/>
      </rPr>
      <t>Me</t>
    </r>
    <r>
      <rPr>
        <sz val="10"/>
        <color rgb="FF4A4D51"/>
        <rFont val="Arial"/>
        <family val="2"/>
      </rPr>
      <t>t</t>
    </r>
    <r>
      <rPr>
        <sz val="10"/>
        <color rgb="FF2E3136"/>
        <rFont val="Arial"/>
        <family val="2"/>
      </rPr>
      <t>ro Manuel Montt</t>
    </r>
  </si>
  <si>
    <r>
      <t>2</t>
    </r>
    <r>
      <rPr>
        <sz val="10"/>
        <color rgb="FF2E3136"/>
        <rFont val="Arial"/>
        <family val="2"/>
      </rPr>
      <t>2</t>
    </r>
    <r>
      <rPr>
        <sz val="10"/>
        <color rgb="FF99999C"/>
        <rFont val="Arial"/>
        <family val="2"/>
      </rPr>
      <t>.</t>
    </r>
    <r>
      <rPr>
        <sz val="10"/>
        <color rgb="FF7C7E82"/>
        <rFont val="Arial"/>
        <family val="2"/>
      </rPr>
      <t>-</t>
    </r>
    <r>
      <rPr>
        <sz val="10"/>
        <color rgb="FF2E3136"/>
        <rFont val="Arial"/>
        <family val="2"/>
      </rPr>
      <t>M</t>
    </r>
    <r>
      <rPr>
        <sz val="10"/>
        <color rgb="FF4A4D51"/>
        <rFont val="Arial"/>
        <family val="2"/>
      </rPr>
      <t>e</t>
    </r>
    <r>
      <rPr>
        <sz val="10"/>
        <color rgb="FF2E3136"/>
        <rFont val="Arial"/>
        <family val="2"/>
      </rPr>
      <t>tro Parque Bustamante</t>
    </r>
  </si>
  <si>
    <r>
      <t>23</t>
    </r>
    <r>
      <rPr>
        <sz val="10"/>
        <color rgb="FF4A4D51"/>
        <rFont val="Arial"/>
        <family val="2"/>
      </rPr>
      <t>.</t>
    </r>
    <r>
      <rPr>
        <sz val="10"/>
        <color rgb="FF7C7E82"/>
        <rFont val="Arial"/>
        <family val="2"/>
      </rPr>
      <t>-</t>
    </r>
    <r>
      <rPr>
        <sz val="10"/>
        <color rgb="FF2E3136"/>
        <rFont val="Arial"/>
        <family val="2"/>
      </rPr>
      <t>Me</t>
    </r>
    <r>
      <rPr>
        <sz val="10"/>
        <color rgb="FF4A4D51"/>
        <rFont val="Arial"/>
        <family val="2"/>
      </rPr>
      <t>t</t>
    </r>
    <r>
      <rPr>
        <sz val="10"/>
        <color rgb="FF2E3136"/>
        <rFont val="Arial"/>
        <family val="2"/>
      </rPr>
      <t>ro Pedro d</t>
    </r>
    <r>
      <rPr>
        <sz val="10"/>
        <color rgb="FF4A4D51"/>
        <rFont val="Arial"/>
        <family val="2"/>
      </rPr>
      <t xml:space="preserve">e </t>
    </r>
    <r>
      <rPr>
        <sz val="10"/>
        <color rgb="FF2E3136"/>
        <rFont val="Arial"/>
        <family val="2"/>
      </rPr>
      <t>Valdivia</t>
    </r>
  </si>
  <si>
    <r>
      <t>2</t>
    </r>
    <r>
      <rPr>
        <sz val="10"/>
        <color rgb="FF2E3136"/>
        <rFont val="Arial"/>
        <family val="2"/>
      </rPr>
      <t>4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 xml:space="preserve">Metro </t>
    </r>
    <r>
      <rPr>
        <sz val="10"/>
        <color rgb="FF4A4D51"/>
        <rFont val="Arial"/>
        <family val="2"/>
      </rPr>
      <t>Sa</t>
    </r>
    <r>
      <rPr>
        <sz val="10"/>
        <color rgb="FF2E3136"/>
        <rFont val="Arial"/>
        <family val="2"/>
      </rPr>
      <t>lvador</t>
    </r>
  </si>
  <si>
    <r>
      <t>2</t>
    </r>
    <r>
      <rPr>
        <sz val="10"/>
        <color rgb="FF2E3136"/>
        <rFont val="Arial"/>
        <family val="2"/>
      </rPr>
      <t>5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Metro S</t>
    </r>
    <r>
      <rPr>
        <sz val="10"/>
        <color rgb="FF4A4D51"/>
        <rFont val="Arial"/>
        <family val="2"/>
      </rPr>
      <t>a</t>
    </r>
    <r>
      <rPr>
        <sz val="10"/>
        <color rgb="FF2E3136"/>
        <rFont val="Arial"/>
        <family val="2"/>
      </rPr>
      <t>nta I</t>
    </r>
    <r>
      <rPr>
        <sz val="10"/>
        <color rgb="FF4A4D51"/>
        <rFont val="Arial"/>
        <family val="2"/>
      </rPr>
      <t>s</t>
    </r>
    <r>
      <rPr>
        <sz val="10"/>
        <color rgb="FF2E3136"/>
        <rFont val="Arial"/>
        <family val="2"/>
      </rPr>
      <t>abel</t>
    </r>
  </si>
  <si>
    <r>
      <t>26</t>
    </r>
    <r>
      <rPr>
        <sz val="10"/>
        <color rgb="FF4A4D51"/>
        <rFont val="Arial"/>
        <family val="2"/>
      </rPr>
      <t>.-</t>
    </r>
    <r>
      <rPr>
        <sz val="10"/>
        <color rgb="FF2E3136"/>
        <rFont val="Arial"/>
        <family val="2"/>
      </rPr>
      <t>Me</t>
    </r>
    <r>
      <rPr>
        <sz val="10"/>
        <color rgb="FF4A4D51"/>
        <rFont val="Arial"/>
        <family val="2"/>
      </rPr>
      <t>t</t>
    </r>
    <r>
      <rPr>
        <sz val="10"/>
        <color rgb="FF2E3136"/>
        <rFont val="Arial"/>
        <family val="2"/>
      </rPr>
      <t>ro Tobal</t>
    </r>
    <r>
      <rPr>
        <sz val="10"/>
        <color rgb="FF4A4D51"/>
        <rFont val="Arial"/>
        <family val="2"/>
      </rPr>
      <t>a</t>
    </r>
    <r>
      <rPr>
        <sz val="10"/>
        <color rgb="FF2E3136"/>
        <rFont val="Arial"/>
        <family val="2"/>
      </rPr>
      <t>ba</t>
    </r>
  </si>
  <si>
    <r>
      <t xml:space="preserve">27.-Marchant Pereira </t>
    </r>
    <r>
      <rPr>
        <sz val="10"/>
        <color rgb="FF33363B"/>
        <rFont val="Times New Roman"/>
        <family val="1"/>
      </rPr>
      <t xml:space="preserve">N° </t>
    </r>
    <r>
      <rPr>
        <sz val="9.5"/>
        <color rgb="FF33363B"/>
        <rFont val="Arial"/>
        <family val="2"/>
      </rPr>
      <t>880</t>
    </r>
  </si>
  <si>
    <t>28.-Nueva Los Leones/ Providencia</t>
  </si>
  <si>
    <r>
      <t>29</t>
    </r>
    <r>
      <rPr>
        <sz val="9.5"/>
        <color rgb="FF4F5155"/>
        <rFont val="Arial"/>
        <family val="2"/>
      </rPr>
      <t>.</t>
    </r>
    <r>
      <rPr>
        <sz val="9.5"/>
        <color rgb="FF33363B"/>
        <rFont val="Arial"/>
        <family val="2"/>
      </rPr>
      <t>-0bispo Salas/ Condell</t>
    </r>
  </si>
  <si>
    <t>30.-Padre Mariano/ Andrés Bello</t>
  </si>
  <si>
    <t>31.-Constitución / Bellavista</t>
  </si>
  <si>
    <t>32.-Pérez Valenzuela /Santa Beatriz</t>
  </si>
  <si>
    <r>
      <t xml:space="preserve">33 </t>
    </r>
    <r>
      <rPr>
        <sz val="9.5"/>
        <color rgb="FF4F5155"/>
        <rFont val="Arial"/>
        <family val="2"/>
      </rPr>
      <t>.</t>
    </r>
    <r>
      <rPr>
        <sz val="9.5"/>
        <color rgb="FF33363B"/>
        <rFont val="Arial"/>
        <family val="2"/>
      </rPr>
      <t>-Plaza Inés de Suárez / Regimiento Cazadores</t>
    </r>
  </si>
  <si>
    <t>34.-Juan de Dios Vial/ Eliodoro Yáñez</t>
  </si>
  <si>
    <r>
      <t>35</t>
    </r>
    <r>
      <rPr>
        <sz val="9.5"/>
        <color rgb="FF65666A"/>
        <rFont val="Arial"/>
        <family val="2"/>
      </rPr>
      <t>.</t>
    </r>
    <r>
      <rPr>
        <sz val="9.5"/>
        <color rgb="FF33363B"/>
        <rFont val="Arial"/>
        <family val="2"/>
      </rPr>
      <t>-Augusto Ova lle Castillo/ Pocuro</t>
    </r>
  </si>
  <si>
    <r>
      <t>36</t>
    </r>
    <r>
      <rPr>
        <sz val="9.5"/>
        <color rgb="FF4F5155"/>
        <rFont val="Arial"/>
        <family val="2"/>
      </rPr>
      <t>.</t>
    </r>
    <r>
      <rPr>
        <sz val="9.5"/>
        <color rgb="FF33363B"/>
        <rFont val="Arial"/>
        <family val="2"/>
      </rPr>
      <t>-Puente Pedro de Valdivia /Santa María</t>
    </r>
  </si>
  <si>
    <t>37.-Ricardo Lyon /Lota</t>
  </si>
  <si>
    <t>38.-Ricardo Lyon / Pocuro</t>
  </si>
  <si>
    <t>39.-Santa Isabel /Ana Luisa Prats</t>
  </si>
  <si>
    <r>
      <t>40</t>
    </r>
    <r>
      <rPr>
        <sz val="9.5"/>
        <color rgb="FF4F5155"/>
        <rFont val="Arial"/>
        <family val="2"/>
      </rPr>
      <t>.</t>
    </r>
    <r>
      <rPr>
        <sz val="9.5"/>
        <color rgb="FF33363B"/>
        <rFont val="Arial"/>
        <family val="2"/>
      </rPr>
      <t>-Valenzuela Castillo/ Miguel Claro</t>
    </r>
  </si>
  <si>
    <t>Listado de estaciones de bicicletas públicas del Servicio Intercomunal de Bicicletas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</si>
</sst>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2E3136"/>
      <name val="Arial"/>
      <family val="2"/>
    </font>
    <font>
      <sz val="10"/>
      <color rgb="FF4A4D51"/>
      <name val="Arial"/>
      <family val="2"/>
    </font>
    <font>
      <sz val="10"/>
      <color rgb="FF7C7E82"/>
      <name val="Arial"/>
      <family val="2"/>
    </font>
    <font>
      <sz val="10"/>
      <color rgb="FF99999C"/>
      <name val="Arial"/>
      <family val="2"/>
    </font>
    <font>
      <sz val="10"/>
      <color rgb="FF67696D"/>
      <name val="Arial"/>
      <family val="2"/>
    </font>
    <font>
      <sz val="10"/>
      <color rgb="FFB5B6B7"/>
      <name val="Arial"/>
      <family val="2"/>
    </font>
    <font>
      <sz val="9.5"/>
      <color rgb="FF33363B"/>
      <name val="Arial"/>
      <family val="2"/>
    </font>
    <font>
      <sz val="10"/>
      <color rgb="FF33363B"/>
      <name val="Times New Roman"/>
      <family val="1"/>
    </font>
    <font>
      <sz val="9.5"/>
      <color rgb="FF4F5155"/>
      <name val="Arial"/>
      <family val="2"/>
    </font>
    <font>
      <sz val="9.5"/>
      <color rgb="FF65666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4" sqref="A24"/>
    </sheetView>
  </sheetViews>
  <sheetFormatPr baseColWidth="10" defaultRowHeight="15" x14ac:dyDescent="0.25"/>
  <cols>
    <col min="1" max="1" width="42.140625" customWidth="1"/>
  </cols>
  <sheetData>
    <row r="1" spans="1:1" ht="45" x14ac:dyDescent="0.25">
      <c r="A1" s="42" t="s">
        <v>341</v>
      </c>
    </row>
    <row r="2" spans="1:1" x14ac:dyDescent="0.25">
      <c r="A2" s="39" t="s">
        <v>301</v>
      </c>
    </row>
    <row r="3" spans="1:1" x14ac:dyDescent="0.25">
      <c r="A3" s="39" t="s">
        <v>302</v>
      </c>
    </row>
    <row r="4" spans="1:1" x14ac:dyDescent="0.25">
      <c r="A4" s="39" t="s">
        <v>303</v>
      </c>
    </row>
    <row r="5" spans="1:1" x14ac:dyDescent="0.25">
      <c r="A5" s="39" t="s">
        <v>304</v>
      </c>
    </row>
    <row r="6" spans="1:1" x14ac:dyDescent="0.25">
      <c r="A6" s="39" t="s">
        <v>305</v>
      </c>
    </row>
    <row r="7" spans="1:1" x14ac:dyDescent="0.25">
      <c r="A7" s="39" t="s">
        <v>306</v>
      </c>
    </row>
    <row r="8" spans="1:1" x14ac:dyDescent="0.25">
      <c r="A8" s="39" t="s">
        <v>307</v>
      </c>
    </row>
    <row r="9" spans="1:1" x14ac:dyDescent="0.25">
      <c r="A9" s="39" t="s">
        <v>308</v>
      </c>
    </row>
    <row r="10" spans="1:1" x14ac:dyDescent="0.25">
      <c r="A10" s="39" t="s">
        <v>309</v>
      </c>
    </row>
    <row r="11" spans="1:1" x14ac:dyDescent="0.25">
      <c r="A11" s="39" t="s">
        <v>310</v>
      </c>
    </row>
    <row r="12" spans="1:1" x14ac:dyDescent="0.25">
      <c r="A12" s="39" t="s">
        <v>311</v>
      </c>
    </row>
    <row r="13" spans="1:1" x14ac:dyDescent="0.25">
      <c r="A13" s="39" t="s">
        <v>312</v>
      </c>
    </row>
    <row r="14" spans="1:1" x14ac:dyDescent="0.25">
      <c r="A14" s="39" t="s">
        <v>313</v>
      </c>
    </row>
    <row r="15" spans="1:1" x14ac:dyDescent="0.25">
      <c r="A15" s="39" t="s">
        <v>314</v>
      </c>
    </row>
    <row r="16" spans="1:1" x14ac:dyDescent="0.25">
      <c r="A16" s="39" t="s">
        <v>315</v>
      </c>
    </row>
    <row r="17" spans="1:1" x14ac:dyDescent="0.25">
      <c r="A17" s="39" t="s">
        <v>316</v>
      </c>
    </row>
    <row r="18" spans="1:1" x14ac:dyDescent="0.25">
      <c r="A18" s="39" t="s">
        <v>317</v>
      </c>
    </row>
    <row r="19" spans="1:1" x14ac:dyDescent="0.25">
      <c r="A19" s="39" t="s">
        <v>318</v>
      </c>
    </row>
    <row r="20" spans="1:1" x14ac:dyDescent="0.25">
      <c r="A20" s="39" t="s">
        <v>319</v>
      </c>
    </row>
    <row r="21" spans="1:1" x14ac:dyDescent="0.25">
      <c r="A21" s="39" t="s">
        <v>320</v>
      </c>
    </row>
    <row r="22" spans="1:1" x14ac:dyDescent="0.25">
      <c r="A22" s="39" t="s">
        <v>321</v>
      </c>
    </row>
    <row r="23" spans="1:1" x14ac:dyDescent="0.25">
      <c r="A23" s="40" t="s">
        <v>322</v>
      </c>
    </row>
    <row r="24" spans="1:1" x14ac:dyDescent="0.25">
      <c r="A24" s="39" t="s">
        <v>323</v>
      </c>
    </row>
    <row r="25" spans="1:1" x14ac:dyDescent="0.25">
      <c r="A25" s="40" t="s">
        <v>324</v>
      </c>
    </row>
    <row r="26" spans="1:1" x14ac:dyDescent="0.25">
      <c r="A26" s="40" t="s">
        <v>325</v>
      </c>
    </row>
    <row r="27" spans="1:1" x14ac:dyDescent="0.25">
      <c r="A27" s="39" t="s">
        <v>326</v>
      </c>
    </row>
    <row r="28" spans="1:1" x14ac:dyDescent="0.25">
      <c r="A28" s="41" t="s">
        <v>327</v>
      </c>
    </row>
    <row r="29" spans="1:1" x14ac:dyDescent="0.25">
      <c r="A29" s="41" t="s">
        <v>328</v>
      </c>
    </row>
    <row r="30" spans="1:1" x14ac:dyDescent="0.25">
      <c r="A30" s="41" t="s">
        <v>329</v>
      </c>
    </row>
    <row r="31" spans="1:1" x14ac:dyDescent="0.25">
      <c r="A31" s="41" t="s">
        <v>330</v>
      </c>
    </row>
    <row r="32" spans="1:1" x14ac:dyDescent="0.25">
      <c r="A32" s="41" t="s">
        <v>331</v>
      </c>
    </row>
    <row r="33" spans="1:1" x14ac:dyDescent="0.25">
      <c r="A33" s="41" t="s">
        <v>332</v>
      </c>
    </row>
    <row r="34" spans="1:1" x14ac:dyDescent="0.25">
      <c r="A34" s="41" t="s">
        <v>333</v>
      </c>
    </row>
    <row r="35" spans="1:1" x14ac:dyDescent="0.25">
      <c r="A35" s="41" t="s">
        <v>334</v>
      </c>
    </row>
    <row r="36" spans="1:1" x14ac:dyDescent="0.25">
      <c r="A36" s="41" t="s">
        <v>335</v>
      </c>
    </row>
    <row r="37" spans="1:1" x14ac:dyDescent="0.25">
      <c r="A37" s="41" t="s">
        <v>336</v>
      </c>
    </row>
    <row r="38" spans="1:1" x14ac:dyDescent="0.25">
      <c r="A38" s="41" t="s">
        <v>337</v>
      </c>
    </row>
    <row r="39" spans="1:1" x14ac:dyDescent="0.25">
      <c r="A39" s="41" t="s">
        <v>338</v>
      </c>
    </row>
    <row r="40" spans="1:1" x14ac:dyDescent="0.25">
      <c r="A40" s="41" t="s">
        <v>339</v>
      </c>
    </row>
    <row r="41" spans="1:1" x14ac:dyDescent="0.25">
      <c r="A41" s="41" t="s">
        <v>340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workbookViewId="0">
      <pane ySplit="1" topLeftCell="A2" activePane="bottomLeft" state="frozen"/>
      <selection pane="bottomLeft" activeCell="C82" sqref="C82"/>
    </sheetView>
  </sheetViews>
  <sheetFormatPr baseColWidth="10" defaultColWidth="9.140625" defaultRowHeight="15" x14ac:dyDescent="0.25"/>
  <cols>
    <col min="1" max="1" width="4" style="34" customWidth="1"/>
    <col min="2" max="2" width="22.5703125" style="30" customWidth="1"/>
    <col min="3" max="3" width="30.7109375" customWidth="1"/>
    <col min="4" max="4" width="13.5703125" style="5" customWidth="1"/>
    <col min="5" max="5" width="15.28515625" style="5" customWidth="1"/>
    <col min="6" max="6" width="6.42578125" style="28" customWidth="1"/>
    <col min="7" max="7" width="21.28515625" style="5" customWidth="1"/>
    <col min="8" max="8" width="130.28515625" customWidth="1"/>
  </cols>
  <sheetData>
    <row r="1" spans="1:11" ht="45" x14ac:dyDescent="0.25">
      <c r="B1" s="15" t="s">
        <v>4</v>
      </c>
      <c r="C1" s="4" t="s">
        <v>2</v>
      </c>
      <c r="D1" s="4" t="s">
        <v>3</v>
      </c>
      <c r="E1" s="21" t="s">
        <v>300</v>
      </c>
      <c r="F1" s="4" t="s">
        <v>0</v>
      </c>
      <c r="G1" s="24" t="s">
        <v>167</v>
      </c>
      <c r="H1" s="4" t="s">
        <v>1</v>
      </c>
    </row>
    <row r="2" spans="1:11" ht="15.75" thickBot="1" x14ac:dyDescent="0.3">
      <c r="A2" s="35">
        <v>1</v>
      </c>
      <c r="B2" s="29" t="s">
        <v>172</v>
      </c>
      <c r="C2" s="12" t="s">
        <v>155</v>
      </c>
      <c r="D2" s="2">
        <v>966</v>
      </c>
      <c r="E2" s="22">
        <v>5</v>
      </c>
      <c r="F2" s="2">
        <v>0</v>
      </c>
      <c r="G2" s="25" t="s">
        <v>169</v>
      </c>
      <c r="H2" s="1" t="s">
        <v>87</v>
      </c>
    </row>
    <row r="3" spans="1:11" x14ac:dyDescent="0.25">
      <c r="A3" s="35">
        <v>2</v>
      </c>
      <c r="B3" s="29" t="s">
        <v>173</v>
      </c>
      <c r="C3" s="8" t="s">
        <v>137</v>
      </c>
      <c r="D3" s="2" t="s">
        <v>5</v>
      </c>
      <c r="E3" s="22">
        <v>5</v>
      </c>
      <c r="F3" s="2">
        <v>2</v>
      </c>
      <c r="G3" s="26" t="s">
        <v>168</v>
      </c>
      <c r="H3" s="1" t="s">
        <v>36</v>
      </c>
      <c r="J3" s="31" t="s">
        <v>169</v>
      </c>
      <c r="K3" s="16">
        <f>COUNTIF(G2:G127, "VEREDA")</f>
        <v>79</v>
      </c>
    </row>
    <row r="4" spans="1:11" ht="15" customHeight="1" x14ac:dyDescent="0.25">
      <c r="A4" s="36">
        <v>3</v>
      </c>
      <c r="B4" s="37" t="s">
        <v>299</v>
      </c>
      <c r="C4" s="10" t="s">
        <v>126</v>
      </c>
      <c r="D4" s="2">
        <v>1510</v>
      </c>
      <c r="E4" s="22">
        <v>15</v>
      </c>
      <c r="F4" s="2">
        <v>0</v>
      </c>
      <c r="G4" s="25" t="s">
        <v>170</v>
      </c>
      <c r="H4" s="1" t="s">
        <v>29</v>
      </c>
      <c r="J4" s="32" t="s">
        <v>168</v>
      </c>
      <c r="K4" s="17">
        <f>COUNTIF(G2:G127,"CALZADA")</f>
        <v>28</v>
      </c>
    </row>
    <row r="5" spans="1:11" ht="15.75" thickBot="1" x14ac:dyDescent="0.3">
      <c r="A5" s="35">
        <v>4</v>
      </c>
      <c r="B5" s="29" t="s">
        <v>174</v>
      </c>
      <c r="C5" s="8" t="s">
        <v>114</v>
      </c>
      <c r="D5" s="13" t="s">
        <v>5</v>
      </c>
      <c r="E5" s="23">
        <v>5</v>
      </c>
      <c r="F5" s="7">
        <v>0</v>
      </c>
      <c r="G5" s="26" t="s">
        <v>168</v>
      </c>
      <c r="H5" s="1" t="s">
        <v>11</v>
      </c>
      <c r="J5" s="33" t="s">
        <v>297</v>
      </c>
      <c r="K5" s="18">
        <f>COUNTIF(G3:G128,"PARQUE")</f>
        <v>19</v>
      </c>
    </row>
    <row r="6" spans="1:11" ht="15.75" thickBot="1" x14ac:dyDescent="0.3">
      <c r="A6" s="35">
        <v>5</v>
      </c>
      <c r="B6" s="29" t="s">
        <v>175</v>
      </c>
      <c r="C6" s="12" t="s">
        <v>157</v>
      </c>
      <c r="D6" s="2">
        <v>2615</v>
      </c>
      <c r="E6" s="22">
        <v>8</v>
      </c>
      <c r="F6" s="2">
        <v>0</v>
      </c>
      <c r="G6" s="25" t="s">
        <v>169</v>
      </c>
      <c r="H6" s="1" t="s">
        <v>90</v>
      </c>
      <c r="J6" s="19" t="s">
        <v>296</v>
      </c>
      <c r="K6" s="20">
        <f>SUM(K5+K4+K3)</f>
        <v>126</v>
      </c>
    </row>
    <row r="7" spans="1:11" x14ac:dyDescent="0.25">
      <c r="A7" s="35">
        <v>6</v>
      </c>
      <c r="B7" s="29" t="s">
        <v>176</v>
      </c>
      <c r="C7" s="12" t="s">
        <v>159</v>
      </c>
      <c r="D7" s="2">
        <v>594</v>
      </c>
      <c r="E7" s="22">
        <v>12</v>
      </c>
      <c r="F7" s="2">
        <v>0</v>
      </c>
      <c r="G7" s="25" t="s">
        <v>169</v>
      </c>
      <c r="H7" s="1" t="s">
        <v>92</v>
      </c>
    </row>
    <row r="8" spans="1:11" s="9" customFormat="1" ht="15" customHeight="1" x14ac:dyDescent="0.25">
      <c r="A8" s="36">
        <v>7</v>
      </c>
      <c r="B8" s="37" t="s">
        <v>177</v>
      </c>
      <c r="C8" s="38" t="s">
        <v>153</v>
      </c>
      <c r="D8" s="7">
        <v>1980</v>
      </c>
      <c r="E8" s="22">
        <v>5</v>
      </c>
      <c r="F8" s="2">
        <v>0</v>
      </c>
      <c r="G8" s="25" t="s">
        <v>169</v>
      </c>
      <c r="H8" s="1" t="s">
        <v>84</v>
      </c>
    </row>
    <row r="9" spans="1:11" x14ac:dyDescent="0.25">
      <c r="A9" s="35">
        <v>8</v>
      </c>
      <c r="B9" s="29" t="s">
        <v>178</v>
      </c>
      <c r="C9" s="8" t="s">
        <v>136</v>
      </c>
      <c r="D9" s="6">
        <v>1461</v>
      </c>
      <c r="E9" s="22">
        <v>5</v>
      </c>
      <c r="F9" s="2">
        <v>0</v>
      </c>
      <c r="G9" s="26" t="s">
        <v>168</v>
      </c>
      <c r="H9" s="1" t="s">
        <v>34</v>
      </c>
    </row>
    <row r="10" spans="1:11" x14ac:dyDescent="0.25">
      <c r="A10" s="35">
        <v>9</v>
      </c>
      <c r="B10" s="29" t="s">
        <v>179</v>
      </c>
      <c r="C10" s="8" t="s">
        <v>132</v>
      </c>
      <c r="D10" s="6">
        <v>75</v>
      </c>
      <c r="E10" s="22">
        <v>5</v>
      </c>
      <c r="F10" s="2">
        <v>2</v>
      </c>
      <c r="G10" s="26" t="s">
        <v>168</v>
      </c>
      <c r="H10" s="1" t="s">
        <v>34</v>
      </c>
    </row>
    <row r="11" spans="1:11" x14ac:dyDescent="0.25">
      <c r="A11" s="35">
        <v>10</v>
      </c>
      <c r="B11" s="29" t="s">
        <v>180</v>
      </c>
      <c r="C11" s="8" t="s">
        <v>132</v>
      </c>
      <c r="D11" s="6">
        <v>85</v>
      </c>
      <c r="E11" s="22">
        <v>5</v>
      </c>
      <c r="F11" s="7">
        <v>0</v>
      </c>
      <c r="G11" s="26" t="s">
        <v>168</v>
      </c>
      <c r="H11" s="1" t="s">
        <v>34</v>
      </c>
    </row>
    <row r="12" spans="1:11" x14ac:dyDescent="0.25">
      <c r="A12" s="35">
        <v>11</v>
      </c>
      <c r="B12" s="29" t="s">
        <v>181</v>
      </c>
      <c r="C12" s="8" t="s">
        <v>107</v>
      </c>
      <c r="D12" s="6">
        <v>2241</v>
      </c>
      <c r="E12" s="22">
        <v>5</v>
      </c>
      <c r="F12" s="2">
        <v>0</v>
      </c>
      <c r="G12" s="25" t="s">
        <v>169</v>
      </c>
      <c r="H12" s="1" t="s">
        <v>7</v>
      </c>
    </row>
    <row r="13" spans="1:11" x14ac:dyDescent="0.25">
      <c r="A13" s="35">
        <v>12</v>
      </c>
      <c r="B13" s="29" t="s">
        <v>182</v>
      </c>
      <c r="C13" s="8" t="s">
        <v>112</v>
      </c>
      <c r="D13" s="6">
        <v>8</v>
      </c>
      <c r="E13" s="22">
        <v>5</v>
      </c>
      <c r="F13" s="2">
        <v>2</v>
      </c>
      <c r="G13" s="26" t="s">
        <v>168</v>
      </c>
      <c r="H13" s="1" t="s">
        <v>7</v>
      </c>
    </row>
    <row r="14" spans="1:11" x14ac:dyDescent="0.25">
      <c r="A14" s="35">
        <v>13</v>
      </c>
      <c r="B14" s="29" t="s">
        <v>183</v>
      </c>
      <c r="C14" s="8" t="s">
        <v>160</v>
      </c>
      <c r="D14" s="2">
        <v>1696</v>
      </c>
      <c r="E14" s="22">
        <v>6</v>
      </c>
      <c r="F14" s="2">
        <v>0</v>
      </c>
      <c r="G14" s="25" t="s">
        <v>169</v>
      </c>
      <c r="H14" s="1" t="s">
        <v>94</v>
      </c>
    </row>
    <row r="15" spans="1:11" x14ac:dyDescent="0.25">
      <c r="A15" s="35">
        <v>14</v>
      </c>
      <c r="B15" s="29" t="s">
        <v>184</v>
      </c>
      <c r="C15" s="8" t="s">
        <v>101</v>
      </c>
      <c r="D15" s="6">
        <v>976</v>
      </c>
      <c r="E15" s="22">
        <v>5</v>
      </c>
      <c r="F15" s="2">
        <v>0</v>
      </c>
      <c r="G15" s="25" t="s">
        <v>169</v>
      </c>
      <c r="H15" s="1" t="s">
        <v>7</v>
      </c>
    </row>
    <row r="16" spans="1:11" x14ac:dyDescent="0.25">
      <c r="A16" s="35">
        <v>15</v>
      </c>
      <c r="B16" s="29" t="s">
        <v>185</v>
      </c>
      <c r="C16" s="8" t="s">
        <v>108</v>
      </c>
      <c r="D16" s="6">
        <v>2466</v>
      </c>
      <c r="E16" s="22">
        <v>5</v>
      </c>
      <c r="F16" s="2">
        <v>2</v>
      </c>
      <c r="G16" s="26" t="s">
        <v>168</v>
      </c>
      <c r="H16" s="1" t="s">
        <v>7</v>
      </c>
    </row>
    <row r="17" spans="1:8" x14ac:dyDescent="0.25">
      <c r="A17" s="35">
        <v>16</v>
      </c>
      <c r="B17" s="29" t="s">
        <v>186</v>
      </c>
      <c r="C17" s="8" t="s">
        <v>96</v>
      </c>
      <c r="D17" s="6">
        <v>3396</v>
      </c>
      <c r="E17" s="22">
        <v>5</v>
      </c>
      <c r="F17" s="2">
        <v>0</v>
      </c>
      <c r="G17" s="25" t="s">
        <v>169</v>
      </c>
      <c r="H17" s="1" t="s">
        <v>7</v>
      </c>
    </row>
    <row r="18" spans="1:8" x14ac:dyDescent="0.25">
      <c r="A18" s="35">
        <v>17</v>
      </c>
      <c r="B18" s="29" t="s">
        <v>187</v>
      </c>
      <c r="C18" s="8" t="s">
        <v>96</v>
      </c>
      <c r="D18" s="6">
        <v>3556</v>
      </c>
      <c r="E18" s="22">
        <v>5</v>
      </c>
      <c r="F18" s="2">
        <v>0</v>
      </c>
      <c r="G18" s="25" t="s">
        <v>169</v>
      </c>
      <c r="H18" s="1" t="s">
        <v>7</v>
      </c>
    </row>
    <row r="19" spans="1:8" x14ac:dyDescent="0.25">
      <c r="A19" s="35">
        <v>18</v>
      </c>
      <c r="B19" s="29" t="s">
        <v>188</v>
      </c>
      <c r="C19" s="8" t="s">
        <v>138</v>
      </c>
      <c r="D19" s="6">
        <v>1811</v>
      </c>
      <c r="E19" s="22">
        <v>5</v>
      </c>
      <c r="F19" s="2">
        <v>2</v>
      </c>
      <c r="G19" s="26" t="s">
        <v>168</v>
      </c>
      <c r="H19" s="1" t="s">
        <v>12</v>
      </c>
    </row>
    <row r="20" spans="1:8" x14ac:dyDescent="0.25">
      <c r="A20" s="35">
        <v>19</v>
      </c>
      <c r="B20" s="29" t="s">
        <v>189</v>
      </c>
      <c r="C20" s="8" t="s">
        <v>109</v>
      </c>
      <c r="D20" s="6">
        <v>1936</v>
      </c>
      <c r="E20" s="22">
        <v>5</v>
      </c>
      <c r="F20" s="2">
        <v>2</v>
      </c>
      <c r="G20" s="26" t="s">
        <v>168</v>
      </c>
      <c r="H20" s="1" t="s">
        <v>10</v>
      </c>
    </row>
    <row r="21" spans="1:8" x14ac:dyDescent="0.25">
      <c r="A21" s="35">
        <v>20</v>
      </c>
      <c r="B21" s="29" t="s">
        <v>190</v>
      </c>
      <c r="C21" s="8" t="s">
        <v>98</v>
      </c>
      <c r="D21" s="6">
        <v>3413</v>
      </c>
      <c r="E21" s="22">
        <v>5</v>
      </c>
      <c r="F21" s="2">
        <v>2</v>
      </c>
      <c r="G21" s="26" t="s">
        <v>168</v>
      </c>
      <c r="H21" s="1" t="s">
        <v>7</v>
      </c>
    </row>
    <row r="22" spans="1:8" x14ac:dyDescent="0.25">
      <c r="A22" s="35">
        <v>21</v>
      </c>
      <c r="B22" s="29" t="s">
        <v>191</v>
      </c>
      <c r="C22" s="8" t="s">
        <v>133</v>
      </c>
      <c r="D22" s="6">
        <v>106</v>
      </c>
      <c r="E22" s="22">
        <v>5</v>
      </c>
      <c r="F22" s="2">
        <v>2</v>
      </c>
      <c r="G22" s="26" t="s">
        <v>168</v>
      </c>
      <c r="H22" s="1" t="s">
        <v>34</v>
      </c>
    </row>
    <row r="23" spans="1:8" x14ac:dyDescent="0.25">
      <c r="A23" s="35">
        <v>22</v>
      </c>
      <c r="B23" s="29" t="s">
        <v>192</v>
      </c>
      <c r="C23" s="8" t="s">
        <v>133</v>
      </c>
      <c r="D23" s="6">
        <v>48</v>
      </c>
      <c r="E23" s="22">
        <v>12</v>
      </c>
      <c r="F23" s="2">
        <v>4</v>
      </c>
      <c r="G23" s="26" t="s">
        <v>168</v>
      </c>
      <c r="H23" s="1" t="s">
        <v>34</v>
      </c>
    </row>
    <row r="24" spans="1:8" x14ac:dyDescent="0.25">
      <c r="A24" s="35">
        <v>23</v>
      </c>
      <c r="B24" s="29" t="s">
        <v>193</v>
      </c>
      <c r="C24" s="8" t="s">
        <v>133</v>
      </c>
      <c r="D24" s="2">
        <v>60</v>
      </c>
      <c r="E24" s="22">
        <v>24</v>
      </c>
      <c r="F24" s="2">
        <v>0</v>
      </c>
      <c r="G24" s="27" t="s">
        <v>170</v>
      </c>
      <c r="H24" s="1" t="s">
        <v>39</v>
      </c>
    </row>
    <row r="25" spans="1:8" x14ac:dyDescent="0.25">
      <c r="A25" s="35">
        <v>24</v>
      </c>
      <c r="B25" s="29" t="s">
        <v>194</v>
      </c>
      <c r="C25" s="8" t="s">
        <v>127</v>
      </c>
      <c r="D25" s="2">
        <v>18</v>
      </c>
      <c r="E25" s="22">
        <v>5</v>
      </c>
      <c r="F25" s="11">
        <v>0</v>
      </c>
      <c r="G25" s="25" t="s">
        <v>169</v>
      </c>
      <c r="H25" s="1" t="s">
        <v>30</v>
      </c>
    </row>
    <row r="26" spans="1:8" x14ac:dyDescent="0.25">
      <c r="A26" s="35">
        <v>25</v>
      </c>
      <c r="B26" s="29" t="s">
        <v>195</v>
      </c>
      <c r="C26" s="8" t="s">
        <v>102</v>
      </c>
      <c r="D26" s="6">
        <v>194</v>
      </c>
      <c r="E26" s="22">
        <v>5</v>
      </c>
      <c r="F26" s="2">
        <v>2</v>
      </c>
      <c r="G26" s="26" t="s">
        <v>168</v>
      </c>
      <c r="H26" s="1" t="s">
        <v>7</v>
      </c>
    </row>
    <row r="27" spans="1:8" x14ac:dyDescent="0.25">
      <c r="A27" s="35">
        <v>26</v>
      </c>
      <c r="B27" s="29" t="s">
        <v>196</v>
      </c>
      <c r="C27" s="8" t="s">
        <v>135</v>
      </c>
      <c r="D27" s="6">
        <v>1235</v>
      </c>
      <c r="E27" s="22">
        <v>5</v>
      </c>
      <c r="F27" s="2">
        <v>0</v>
      </c>
      <c r="G27" s="26" t="s">
        <v>168</v>
      </c>
      <c r="H27" s="1" t="s">
        <v>34</v>
      </c>
    </row>
    <row r="28" spans="1:8" x14ac:dyDescent="0.25">
      <c r="A28" s="35">
        <v>27</v>
      </c>
      <c r="B28" s="29" t="s">
        <v>197</v>
      </c>
      <c r="C28" s="8" t="s">
        <v>135</v>
      </c>
      <c r="D28" s="6">
        <v>1290</v>
      </c>
      <c r="E28" s="22">
        <v>5</v>
      </c>
      <c r="F28" s="2">
        <v>0</v>
      </c>
      <c r="G28" s="26" t="s">
        <v>168</v>
      </c>
      <c r="H28" s="1" t="s">
        <v>34</v>
      </c>
    </row>
    <row r="29" spans="1:8" x14ac:dyDescent="0.25">
      <c r="A29" s="35">
        <v>28</v>
      </c>
      <c r="B29" s="29" t="s">
        <v>198</v>
      </c>
      <c r="C29" s="8" t="s">
        <v>135</v>
      </c>
      <c r="D29" s="6">
        <v>830</v>
      </c>
      <c r="E29" s="22">
        <v>5</v>
      </c>
      <c r="F29" s="2">
        <v>0</v>
      </c>
      <c r="G29" s="26" t="s">
        <v>168</v>
      </c>
      <c r="H29" s="1" t="s">
        <v>34</v>
      </c>
    </row>
    <row r="30" spans="1:8" x14ac:dyDescent="0.25">
      <c r="A30" s="35">
        <v>29</v>
      </c>
      <c r="B30" s="29" t="s">
        <v>199</v>
      </c>
      <c r="C30" s="8" t="s">
        <v>135</v>
      </c>
      <c r="D30" s="2">
        <v>980</v>
      </c>
      <c r="E30" s="22">
        <v>12</v>
      </c>
      <c r="F30" s="2">
        <v>0</v>
      </c>
      <c r="G30" s="27" t="s">
        <v>170</v>
      </c>
      <c r="H30" s="1" t="s">
        <v>47</v>
      </c>
    </row>
    <row r="31" spans="1:8" x14ac:dyDescent="0.25">
      <c r="A31" s="35">
        <v>30</v>
      </c>
      <c r="B31" s="29" t="s">
        <v>200</v>
      </c>
      <c r="C31" s="8" t="s">
        <v>158</v>
      </c>
      <c r="D31" s="2">
        <v>1650</v>
      </c>
      <c r="E31" s="22">
        <v>10</v>
      </c>
      <c r="F31" s="2">
        <v>0</v>
      </c>
      <c r="G31" s="25" t="s">
        <v>169</v>
      </c>
      <c r="H31" s="1" t="s">
        <v>91</v>
      </c>
    </row>
    <row r="32" spans="1:8" x14ac:dyDescent="0.25">
      <c r="A32" s="35">
        <v>31</v>
      </c>
      <c r="B32" s="29" t="s">
        <v>201</v>
      </c>
      <c r="C32" s="8" t="s">
        <v>123</v>
      </c>
      <c r="D32" s="6">
        <v>1415</v>
      </c>
      <c r="E32" s="22">
        <v>5</v>
      </c>
      <c r="F32" s="2">
        <v>2</v>
      </c>
      <c r="G32" s="26" t="s">
        <v>168</v>
      </c>
      <c r="H32" s="1" t="s">
        <v>26</v>
      </c>
    </row>
    <row r="33" spans="1:8" x14ac:dyDescent="0.25">
      <c r="A33" s="35">
        <v>32</v>
      </c>
      <c r="B33" s="29" t="s">
        <v>202</v>
      </c>
      <c r="C33" s="8" t="s">
        <v>106</v>
      </c>
      <c r="D33" s="6">
        <v>241</v>
      </c>
      <c r="E33" s="22">
        <v>5</v>
      </c>
      <c r="F33" s="2">
        <v>0</v>
      </c>
      <c r="G33" s="25" t="s">
        <v>169</v>
      </c>
      <c r="H33" s="1" t="s">
        <v>7</v>
      </c>
    </row>
    <row r="34" spans="1:8" x14ac:dyDescent="0.25">
      <c r="A34" s="35">
        <v>33</v>
      </c>
      <c r="B34" s="29" t="s">
        <v>203</v>
      </c>
      <c r="C34" s="8" t="s">
        <v>134</v>
      </c>
      <c r="D34" s="6">
        <v>2888</v>
      </c>
      <c r="E34" s="22">
        <v>5</v>
      </c>
      <c r="F34" s="2">
        <v>2</v>
      </c>
      <c r="G34" s="26" t="s">
        <v>168</v>
      </c>
      <c r="H34" s="1" t="s">
        <v>35</v>
      </c>
    </row>
    <row r="35" spans="1:8" x14ac:dyDescent="0.25">
      <c r="A35" s="35">
        <v>34</v>
      </c>
      <c r="B35" s="29" t="s">
        <v>204</v>
      </c>
      <c r="C35" s="8" t="s">
        <v>122</v>
      </c>
      <c r="D35" s="6">
        <v>857</v>
      </c>
      <c r="E35" s="22">
        <v>5</v>
      </c>
      <c r="F35" s="2">
        <v>2</v>
      </c>
      <c r="G35" s="26" t="s">
        <v>168</v>
      </c>
      <c r="H35" s="1" t="s">
        <v>25</v>
      </c>
    </row>
    <row r="36" spans="1:8" x14ac:dyDescent="0.25">
      <c r="A36" s="35">
        <v>35</v>
      </c>
      <c r="B36" s="29" t="s">
        <v>205</v>
      </c>
      <c r="C36" s="8" t="s">
        <v>144</v>
      </c>
      <c r="D36" s="2">
        <v>1758</v>
      </c>
      <c r="E36" s="22">
        <v>9</v>
      </c>
      <c r="F36" s="2">
        <v>0</v>
      </c>
      <c r="G36" s="27" t="s">
        <v>170</v>
      </c>
      <c r="H36" s="1" t="s">
        <v>44</v>
      </c>
    </row>
    <row r="37" spans="1:8" x14ac:dyDescent="0.25">
      <c r="A37" s="35">
        <v>36</v>
      </c>
      <c r="B37" s="29" t="s">
        <v>206</v>
      </c>
      <c r="C37" s="8" t="s">
        <v>144</v>
      </c>
      <c r="D37" s="2">
        <v>262</v>
      </c>
      <c r="E37" s="22">
        <v>8</v>
      </c>
      <c r="F37" s="2">
        <v>0</v>
      </c>
      <c r="G37" s="25" t="s">
        <v>169</v>
      </c>
      <c r="H37" s="1" t="s">
        <v>83</v>
      </c>
    </row>
    <row r="38" spans="1:8" x14ac:dyDescent="0.25">
      <c r="A38" s="35">
        <v>37</v>
      </c>
      <c r="B38" s="29" t="s">
        <v>207</v>
      </c>
      <c r="C38" s="8" t="s">
        <v>117</v>
      </c>
      <c r="D38" s="6">
        <v>18</v>
      </c>
      <c r="E38" s="22">
        <v>5</v>
      </c>
      <c r="F38" s="2">
        <v>2</v>
      </c>
      <c r="G38" s="26" t="s">
        <v>168</v>
      </c>
      <c r="H38" s="1" t="s">
        <v>14</v>
      </c>
    </row>
    <row r="39" spans="1:8" x14ac:dyDescent="0.25">
      <c r="A39" s="35">
        <v>38</v>
      </c>
      <c r="B39" s="29" t="s">
        <v>208</v>
      </c>
      <c r="C39" s="8" t="s">
        <v>103</v>
      </c>
      <c r="D39" s="7">
        <v>119</v>
      </c>
      <c r="E39" s="23">
        <v>3</v>
      </c>
      <c r="F39" s="7">
        <v>0</v>
      </c>
      <c r="G39" s="25" t="s">
        <v>169</v>
      </c>
      <c r="H39" s="1" t="s">
        <v>19</v>
      </c>
    </row>
    <row r="40" spans="1:8" x14ac:dyDescent="0.25">
      <c r="A40" s="35">
        <v>39</v>
      </c>
      <c r="B40" s="29" t="s">
        <v>209</v>
      </c>
      <c r="C40" s="8" t="s">
        <v>103</v>
      </c>
      <c r="D40" s="7">
        <v>130</v>
      </c>
      <c r="E40" s="23">
        <v>3</v>
      </c>
      <c r="F40" s="7">
        <v>0</v>
      </c>
      <c r="G40" s="25" t="s">
        <v>169</v>
      </c>
      <c r="H40" s="1" t="s">
        <v>20</v>
      </c>
    </row>
    <row r="41" spans="1:8" x14ac:dyDescent="0.25">
      <c r="A41" s="35">
        <v>40</v>
      </c>
      <c r="B41" s="29" t="s">
        <v>210</v>
      </c>
      <c r="C41" s="8" t="s">
        <v>103</v>
      </c>
      <c r="D41" s="7">
        <v>180</v>
      </c>
      <c r="E41" s="23">
        <v>3</v>
      </c>
      <c r="F41" s="7">
        <v>0</v>
      </c>
      <c r="G41" s="25" t="s">
        <v>169</v>
      </c>
      <c r="H41" s="1" t="s">
        <v>21</v>
      </c>
    </row>
    <row r="42" spans="1:8" x14ac:dyDescent="0.25">
      <c r="A42" s="35">
        <v>41</v>
      </c>
      <c r="B42" s="29" t="s">
        <v>211</v>
      </c>
      <c r="C42" s="8" t="s">
        <v>103</v>
      </c>
      <c r="D42" s="13">
        <v>28</v>
      </c>
      <c r="E42" s="23">
        <v>7</v>
      </c>
      <c r="F42" s="7">
        <v>0</v>
      </c>
      <c r="G42" s="25" t="s">
        <v>169</v>
      </c>
      <c r="H42" s="1" t="s">
        <v>162</v>
      </c>
    </row>
    <row r="43" spans="1:8" x14ac:dyDescent="0.25">
      <c r="A43" s="35">
        <v>42</v>
      </c>
      <c r="B43" s="29" t="s">
        <v>212</v>
      </c>
      <c r="C43" s="8" t="s">
        <v>103</v>
      </c>
      <c r="D43" s="7">
        <v>77</v>
      </c>
      <c r="E43" s="23">
        <v>3</v>
      </c>
      <c r="F43" s="7">
        <v>0</v>
      </c>
      <c r="G43" s="25" t="s">
        <v>169</v>
      </c>
      <c r="H43" s="1" t="s">
        <v>18</v>
      </c>
    </row>
    <row r="44" spans="1:8" x14ac:dyDescent="0.25">
      <c r="A44" s="35">
        <v>43</v>
      </c>
      <c r="B44" s="29" t="s">
        <v>213</v>
      </c>
      <c r="C44" s="8" t="s">
        <v>103</v>
      </c>
      <c r="D44" s="6">
        <v>95</v>
      </c>
      <c r="E44" s="22">
        <v>5</v>
      </c>
      <c r="F44" s="2">
        <v>2</v>
      </c>
      <c r="G44" s="26" t="s">
        <v>168</v>
      </c>
      <c r="H44" s="1" t="s">
        <v>7</v>
      </c>
    </row>
    <row r="45" spans="1:8" x14ac:dyDescent="0.25">
      <c r="A45" s="35">
        <v>44</v>
      </c>
      <c r="B45" s="29" t="s">
        <v>214</v>
      </c>
      <c r="C45" s="8" t="s">
        <v>111</v>
      </c>
      <c r="D45" s="6">
        <v>108</v>
      </c>
      <c r="E45" s="22">
        <v>5</v>
      </c>
      <c r="F45" s="2">
        <v>2</v>
      </c>
      <c r="G45" s="26" t="s">
        <v>168</v>
      </c>
      <c r="H45" s="1" t="s">
        <v>7</v>
      </c>
    </row>
    <row r="46" spans="1:8" x14ac:dyDescent="0.25">
      <c r="A46" s="35">
        <v>45</v>
      </c>
      <c r="B46" s="29" t="s">
        <v>215</v>
      </c>
      <c r="C46" s="8" t="s">
        <v>131</v>
      </c>
      <c r="D46" s="2">
        <v>101</v>
      </c>
      <c r="E46" s="22">
        <v>5</v>
      </c>
      <c r="F46" s="2">
        <v>0</v>
      </c>
      <c r="G46" s="25" t="s">
        <v>169</v>
      </c>
      <c r="H46" s="1" t="s">
        <v>171</v>
      </c>
    </row>
    <row r="47" spans="1:8" x14ac:dyDescent="0.25">
      <c r="A47" s="35">
        <v>46</v>
      </c>
      <c r="B47" s="29" t="s">
        <v>216</v>
      </c>
      <c r="C47" s="8" t="s">
        <v>131</v>
      </c>
      <c r="D47" s="2">
        <v>485</v>
      </c>
      <c r="E47" s="22">
        <v>8</v>
      </c>
      <c r="F47" s="2">
        <v>0</v>
      </c>
      <c r="G47" s="27" t="s">
        <v>170</v>
      </c>
      <c r="H47" s="1" t="s">
        <v>46</v>
      </c>
    </row>
    <row r="48" spans="1:8" x14ac:dyDescent="0.25">
      <c r="A48" s="35">
        <v>47</v>
      </c>
      <c r="B48" s="29" t="s">
        <v>217</v>
      </c>
      <c r="C48" s="8" t="s">
        <v>131</v>
      </c>
      <c r="D48" s="2">
        <v>65</v>
      </c>
      <c r="E48" s="22">
        <v>5</v>
      </c>
      <c r="F48" s="2">
        <v>0</v>
      </c>
      <c r="G48" s="25" t="s">
        <v>169</v>
      </c>
      <c r="H48" s="1" t="s">
        <v>77</v>
      </c>
    </row>
    <row r="49" spans="1:8" x14ac:dyDescent="0.25">
      <c r="A49" s="35">
        <v>48</v>
      </c>
      <c r="B49" s="29" t="s">
        <v>218</v>
      </c>
      <c r="C49" s="8" t="s">
        <v>131</v>
      </c>
      <c r="D49" s="2">
        <v>303</v>
      </c>
      <c r="E49" s="22">
        <v>8</v>
      </c>
      <c r="F49" s="2">
        <v>0</v>
      </c>
      <c r="G49" s="25" t="s">
        <v>169</v>
      </c>
      <c r="H49" s="1" t="s">
        <v>33</v>
      </c>
    </row>
    <row r="50" spans="1:8" x14ac:dyDescent="0.25">
      <c r="A50" s="35">
        <v>49</v>
      </c>
      <c r="B50" s="29" t="s">
        <v>219</v>
      </c>
      <c r="C50" s="8" t="s">
        <v>149</v>
      </c>
      <c r="D50" s="2">
        <v>17</v>
      </c>
      <c r="E50" s="22">
        <v>5</v>
      </c>
      <c r="F50" s="2">
        <v>0</v>
      </c>
      <c r="G50" s="25" t="s">
        <v>169</v>
      </c>
      <c r="H50" s="1" t="s">
        <v>15</v>
      </c>
    </row>
    <row r="51" spans="1:8" x14ac:dyDescent="0.25">
      <c r="A51" s="35">
        <v>50</v>
      </c>
      <c r="B51" s="29" t="s">
        <v>298</v>
      </c>
      <c r="C51" s="8" t="s">
        <v>130</v>
      </c>
      <c r="D51" s="2">
        <v>880</v>
      </c>
      <c r="E51" s="22">
        <v>11</v>
      </c>
      <c r="F51" s="2">
        <v>0</v>
      </c>
      <c r="G51" s="25" t="s">
        <v>169</v>
      </c>
      <c r="H51" s="1" t="s">
        <v>85</v>
      </c>
    </row>
    <row r="52" spans="1:8" x14ac:dyDescent="0.25">
      <c r="A52" s="35">
        <v>51</v>
      </c>
      <c r="B52" s="29" t="s">
        <v>220</v>
      </c>
      <c r="C52" s="8" t="s">
        <v>105</v>
      </c>
      <c r="D52" s="6">
        <v>118</v>
      </c>
      <c r="E52" s="22">
        <v>5</v>
      </c>
      <c r="F52" s="2">
        <v>0</v>
      </c>
      <c r="G52" s="25" t="s">
        <v>169</v>
      </c>
      <c r="H52" s="1" t="s">
        <v>7</v>
      </c>
    </row>
    <row r="53" spans="1:8" x14ac:dyDescent="0.25">
      <c r="A53" s="35">
        <v>52</v>
      </c>
      <c r="B53" s="29" t="s">
        <v>221</v>
      </c>
      <c r="C53" s="8" t="s">
        <v>120</v>
      </c>
      <c r="D53" s="2">
        <v>32</v>
      </c>
      <c r="E53" s="22">
        <v>12</v>
      </c>
      <c r="F53" s="2">
        <v>0</v>
      </c>
      <c r="G53" s="27" t="s">
        <v>170</v>
      </c>
      <c r="H53" s="1" t="s">
        <v>48</v>
      </c>
    </row>
    <row r="54" spans="1:8" x14ac:dyDescent="0.25">
      <c r="A54" s="35">
        <v>53</v>
      </c>
      <c r="B54" s="29" t="s">
        <v>222</v>
      </c>
      <c r="C54" s="8" t="s">
        <v>120</v>
      </c>
      <c r="D54" s="2">
        <v>543</v>
      </c>
      <c r="E54" s="22">
        <v>4</v>
      </c>
      <c r="F54" s="2">
        <v>0</v>
      </c>
      <c r="G54" s="25" t="s">
        <v>169</v>
      </c>
      <c r="H54" s="1" t="s">
        <v>23</v>
      </c>
    </row>
    <row r="55" spans="1:8" x14ac:dyDescent="0.25">
      <c r="A55" s="35">
        <v>54</v>
      </c>
      <c r="B55" s="29" t="s">
        <v>223</v>
      </c>
      <c r="C55" s="8" t="s">
        <v>145</v>
      </c>
      <c r="D55" s="2">
        <v>60</v>
      </c>
      <c r="E55" s="22">
        <v>11</v>
      </c>
      <c r="F55" s="2">
        <v>0</v>
      </c>
      <c r="G55" s="27" t="s">
        <v>170</v>
      </c>
      <c r="H55" s="1" t="s">
        <v>49</v>
      </c>
    </row>
    <row r="56" spans="1:8" x14ac:dyDescent="0.25">
      <c r="A56" s="35">
        <v>55</v>
      </c>
      <c r="B56" s="29" t="s">
        <v>224</v>
      </c>
      <c r="C56" s="8" t="s">
        <v>150</v>
      </c>
      <c r="D56" s="2">
        <v>30</v>
      </c>
      <c r="E56" s="22">
        <v>5</v>
      </c>
      <c r="F56" s="2">
        <v>0</v>
      </c>
      <c r="G56" s="25" t="s">
        <v>169</v>
      </c>
      <c r="H56" s="1" t="s">
        <v>76</v>
      </c>
    </row>
    <row r="57" spans="1:8" x14ac:dyDescent="0.25">
      <c r="A57" s="35">
        <v>56</v>
      </c>
      <c r="B57" s="29" t="s">
        <v>225</v>
      </c>
      <c r="C57" s="8" t="s">
        <v>150</v>
      </c>
      <c r="D57" s="2">
        <v>7</v>
      </c>
      <c r="E57" s="22">
        <v>5</v>
      </c>
      <c r="F57" s="2">
        <v>0</v>
      </c>
      <c r="G57" s="25" t="s">
        <v>169</v>
      </c>
      <c r="H57" s="1" t="s">
        <v>75</v>
      </c>
    </row>
    <row r="58" spans="1:8" x14ac:dyDescent="0.25">
      <c r="A58" s="35">
        <v>57</v>
      </c>
      <c r="B58" s="29" t="s">
        <v>226</v>
      </c>
      <c r="C58" s="8" t="s">
        <v>152</v>
      </c>
      <c r="D58" s="2">
        <v>2090</v>
      </c>
      <c r="E58" s="22">
        <v>5</v>
      </c>
      <c r="F58" s="2">
        <v>0</v>
      </c>
      <c r="G58" s="25" t="s">
        <v>169</v>
      </c>
      <c r="H58" s="1" t="s">
        <v>82</v>
      </c>
    </row>
    <row r="59" spans="1:8" x14ac:dyDescent="0.25">
      <c r="A59" s="35">
        <v>58</v>
      </c>
      <c r="B59" s="29" t="s">
        <v>227</v>
      </c>
      <c r="C59" s="8" t="s">
        <v>104</v>
      </c>
      <c r="D59" s="2">
        <v>1368</v>
      </c>
      <c r="E59" s="22">
        <v>5</v>
      </c>
      <c r="F59" s="2">
        <v>0</v>
      </c>
      <c r="G59" s="25" t="s">
        <v>169</v>
      </c>
      <c r="H59" s="1" t="s">
        <v>78</v>
      </c>
    </row>
    <row r="60" spans="1:8" x14ac:dyDescent="0.25">
      <c r="A60" s="35">
        <v>59</v>
      </c>
      <c r="B60" s="29" t="s">
        <v>228</v>
      </c>
      <c r="C60" s="8" t="s">
        <v>104</v>
      </c>
      <c r="D60" s="2">
        <v>1395</v>
      </c>
      <c r="E60" s="22">
        <v>5</v>
      </c>
      <c r="F60" s="2">
        <v>0</v>
      </c>
      <c r="G60" s="25" t="s">
        <v>169</v>
      </c>
      <c r="H60" s="1" t="s">
        <v>79</v>
      </c>
    </row>
    <row r="61" spans="1:8" x14ac:dyDescent="0.25">
      <c r="A61" s="35">
        <v>60</v>
      </c>
      <c r="B61" s="29" t="s">
        <v>229</v>
      </c>
      <c r="C61" s="8" t="s">
        <v>104</v>
      </c>
      <c r="D61" s="2">
        <v>1995</v>
      </c>
      <c r="E61" s="22">
        <v>7</v>
      </c>
      <c r="F61" s="2">
        <v>0</v>
      </c>
      <c r="G61" s="27" t="s">
        <v>170</v>
      </c>
      <c r="H61" s="1" t="s">
        <v>38</v>
      </c>
    </row>
    <row r="62" spans="1:8" x14ac:dyDescent="0.25">
      <c r="A62" s="35">
        <v>61</v>
      </c>
      <c r="B62" s="29" t="s">
        <v>230</v>
      </c>
      <c r="C62" s="8" t="s">
        <v>104</v>
      </c>
      <c r="D62" s="2">
        <v>2302</v>
      </c>
      <c r="E62" s="22">
        <v>5</v>
      </c>
      <c r="F62" s="2">
        <v>0</v>
      </c>
      <c r="G62" s="25" t="s">
        <v>169</v>
      </c>
      <c r="H62" s="1" t="s">
        <v>81</v>
      </c>
    </row>
    <row r="63" spans="1:8" x14ac:dyDescent="0.25">
      <c r="A63" s="35">
        <v>62</v>
      </c>
      <c r="B63" s="29" t="s">
        <v>231</v>
      </c>
      <c r="C63" s="8" t="s">
        <v>104</v>
      </c>
      <c r="D63" s="6">
        <v>2211</v>
      </c>
      <c r="E63" s="22">
        <v>5</v>
      </c>
      <c r="F63" s="2">
        <v>0</v>
      </c>
      <c r="G63" s="25" t="s">
        <v>169</v>
      </c>
      <c r="H63" s="1" t="s">
        <v>9</v>
      </c>
    </row>
    <row r="64" spans="1:8" x14ac:dyDescent="0.25">
      <c r="A64" s="35">
        <v>63</v>
      </c>
      <c r="B64" s="29" t="s">
        <v>232</v>
      </c>
      <c r="C64" s="8" t="s">
        <v>104</v>
      </c>
      <c r="D64" s="6">
        <v>2234</v>
      </c>
      <c r="E64" s="22">
        <v>5</v>
      </c>
      <c r="F64" s="2">
        <v>0</v>
      </c>
      <c r="G64" s="25" t="s">
        <v>169</v>
      </c>
      <c r="H64" s="1" t="s">
        <v>7</v>
      </c>
    </row>
    <row r="65" spans="1:8" x14ac:dyDescent="0.25">
      <c r="A65" s="35">
        <v>64</v>
      </c>
      <c r="B65" s="29" t="s">
        <v>233</v>
      </c>
      <c r="C65" s="8" t="s">
        <v>104</v>
      </c>
      <c r="D65" s="6">
        <v>2355</v>
      </c>
      <c r="E65" s="22">
        <v>5</v>
      </c>
      <c r="F65" s="2">
        <v>0</v>
      </c>
      <c r="G65" s="25" t="s">
        <v>169</v>
      </c>
      <c r="H65" s="1" t="s">
        <v>7</v>
      </c>
    </row>
    <row r="66" spans="1:8" x14ac:dyDescent="0.25">
      <c r="A66" s="35">
        <v>65</v>
      </c>
      <c r="B66" s="29" t="s">
        <v>234</v>
      </c>
      <c r="C66" s="8" t="s">
        <v>104</v>
      </c>
      <c r="D66" s="6">
        <v>2435</v>
      </c>
      <c r="E66" s="22">
        <v>5</v>
      </c>
      <c r="F66" s="2">
        <v>0</v>
      </c>
      <c r="G66" s="25" t="s">
        <v>169</v>
      </c>
      <c r="H66" s="1" t="s">
        <v>7</v>
      </c>
    </row>
    <row r="67" spans="1:8" x14ac:dyDescent="0.25">
      <c r="A67" s="35">
        <v>66</v>
      </c>
      <c r="B67" s="29" t="s">
        <v>235</v>
      </c>
      <c r="C67" s="8" t="s">
        <v>104</v>
      </c>
      <c r="D67" s="2">
        <v>2645</v>
      </c>
      <c r="E67" s="22">
        <v>3</v>
      </c>
      <c r="F67" s="2">
        <v>0</v>
      </c>
      <c r="G67" s="25" t="s">
        <v>169</v>
      </c>
      <c r="H67" s="1" t="s">
        <v>22</v>
      </c>
    </row>
    <row r="68" spans="1:8" x14ac:dyDescent="0.25">
      <c r="A68" s="35">
        <v>67</v>
      </c>
      <c r="B68" s="29" t="s">
        <v>236</v>
      </c>
      <c r="C68" s="8" t="s">
        <v>154</v>
      </c>
      <c r="D68" s="2">
        <v>156</v>
      </c>
      <c r="E68" s="22">
        <v>10</v>
      </c>
      <c r="F68" s="2">
        <v>0</v>
      </c>
      <c r="G68" s="25" t="s">
        <v>169</v>
      </c>
      <c r="H68" s="1" t="s">
        <v>93</v>
      </c>
    </row>
    <row r="69" spans="1:8" x14ac:dyDescent="0.25">
      <c r="A69" s="35">
        <v>68</v>
      </c>
      <c r="B69" s="29" t="s">
        <v>237</v>
      </c>
      <c r="C69" s="8" t="s">
        <v>154</v>
      </c>
      <c r="D69" s="7">
        <v>156</v>
      </c>
      <c r="E69" s="22">
        <v>12</v>
      </c>
      <c r="F69" s="2">
        <v>0</v>
      </c>
      <c r="G69" s="25" t="s">
        <v>169</v>
      </c>
      <c r="H69" s="1" t="s">
        <v>86</v>
      </c>
    </row>
    <row r="70" spans="1:8" x14ac:dyDescent="0.25">
      <c r="A70" s="35">
        <v>69</v>
      </c>
      <c r="B70" s="29" t="s">
        <v>238</v>
      </c>
      <c r="C70" s="8" t="s">
        <v>148</v>
      </c>
      <c r="D70" s="2">
        <v>10</v>
      </c>
      <c r="E70" s="22">
        <v>5</v>
      </c>
      <c r="F70" s="2">
        <v>0</v>
      </c>
      <c r="G70" s="25" t="s">
        <v>169</v>
      </c>
      <c r="H70" s="1" t="s">
        <v>64</v>
      </c>
    </row>
    <row r="71" spans="1:8" x14ac:dyDescent="0.25">
      <c r="A71" s="35">
        <v>70</v>
      </c>
      <c r="B71" s="29" t="s">
        <v>239</v>
      </c>
      <c r="C71" s="8" t="s">
        <v>119</v>
      </c>
      <c r="D71" s="13">
        <v>27</v>
      </c>
      <c r="E71" s="23">
        <v>3</v>
      </c>
      <c r="F71" s="7">
        <v>0</v>
      </c>
      <c r="G71" s="25" t="s">
        <v>169</v>
      </c>
      <c r="H71" s="1" t="s">
        <v>17</v>
      </c>
    </row>
    <row r="72" spans="1:8" x14ac:dyDescent="0.25">
      <c r="A72" s="35">
        <v>71</v>
      </c>
      <c r="B72" s="29" t="s">
        <v>240</v>
      </c>
      <c r="C72" s="8" t="s">
        <v>118</v>
      </c>
      <c r="D72" s="13">
        <v>2615</v>
      </c>
      <c r="E72" s="23">
        <v>3</v>
      </c>
      <c r="F72" s="7">
        <v>0</v>
      </c>
      <c r="G72" s="25" t="s">
        <v>169</v>
      </c>
      <c r="H72" s="1" t="s">
        <v>16</v>
      </c>
    </row>
    <row r="73" spans="1:8" x14ac:dyDescent="0.25">
      <c r="A73" s="35">
        <v>72</v>
      </c>
      <c r="B73" s="29" t="s">
        <v>241</v>
      </c>
      <c r="C73" s="8" t="s">
        <v>129</v>
      </c>
      <c r="D73" s="6">
        <v>710</v>
      </c>
      <c r="E73" s="22">
        <v>10</v>
      </c>
      <c r="F73" s="2">
        <v>2</v>
      </c>
      <c r="G73" s="26" t="s">
        <v>168</v>
      </c>
      <c r="H73" s="1" t="s">
        <v>37</v>
      </c>
    </row>
    <row r="74" spans="1:8" x14ac:dyDescent="0.25">
      <c r="A74" s="35">
        <v>73</v>
      </c>
      <c r="B74" s="29" t="s">
        <v>242</v>
      </c>
      <c r="C74" s="8" t="s">
        <v>129</v>
      </c>
      <c r="D74" s="2">
        <v>963</v>
      </c>
      <c r="E74" s="22">
        <v>4</v>
      </c>
      <c r="F74" s="2">
        <v>0</v>
      </c>
      <c r="G74" s="25" t="s">
        <v>169</v>
      </c>
      <c r="H74" s="1" t="s">
        <v>32</v>
      </c>
    </row>
    <row r="75" spans="1:8" x14ac:dyDescent="0.25">
      <c r="A75" s="35">
        <v>74</v>
      </c>
      <c r="B75" s="29" t="s">
        <v>243</v>
      </c>
      <c r="C75" s="8" t="s">
        <v>128</v>
      </c>
      <c r="D75" s="2" t="s">
        <v>5</v>
      </c>
      <c r="E75" s="22">
        <v>5</v>
      </c>
      <c r="F75" s="2">
        <v>0</v>
      </c>
      <c r="G75" s="25" t="s">
        <v>169</v>
      </c>
      <c r="H75" s="1" t="s">
        <v>31</v>
      </c>
    </row>
    <row r="76" spans="1:8" x14ac:dyDescent="0.25">
      <c r="A76" s="35">
        <v>75</v>
      </c>
      <c r="B76" s="29" t="s">
        <v>244</v>
      </c>
      <c r="C76" s="8" t="s">
        <v>100</v>
      </c>
      <c r="D76" s="6">
        <v>23</v>
      </c>
      <c r="E76" s="22">
        <v>5</v>
      </c>
      <c r="F76" s="2">
        <v>0</v>
      </c>
      <c r="G76" s="25" t="s">
        <v>169</v>
      </c>
      <c r="H76" s="1" t="s">
        <v>7</v>
      </c>
    </row>
    <row r="77" spans="1:8" x14ac:dyDescent="0.25">
      <c r="A77" s="35">
        <v>76</v>
      </c>
      <c r="B77" s="29" t="s">
        <v>245</v>
      </c>
      <c r="C77" s="8" t="s">
        <v>97</v>
      </c>
      <c r="D77" s="6" t="s">
        <v>5</v>
      </c>
      <c r="E77" s="22">
        <v>5</v>
      </c>
      <c r="F77" s="2">
        <v>0</v>
      </c>
      <c r="G77" s="25" t="s">
        <v>169</v>
      </c>
      <c r="H77" s="1" t="s">
        <v>7</v>
      </c>
    </row>
    <row r="78" spans="1:8" x14ac:dyDescent="0.25">
      <c r="A78" s="35">
        <v>77</v>
      </c>
      <c r="B78" s="29" t="s">
        <v>246</v>
      </c>
      <c r="C78" s="8" t="s">
        <v>143</v>
      </c>
      <c r="D78" s="2" t="s">
        <v>5</v>
      </c>
      <c r="E78" s="22">
        <v>16</v>
      </c>
      <c r="F78" s="2">
        <v>0</v>
      </c>
      <c r="G78" s="27" t="s">
        <v>170</v>
      </c>
      <c r="H78" s="1" t="s">
        <v>43</v>
      </c>
    </row>
    <row r="79" spans="1:8" x14ac:dyDescent="0.25">
      <c r="A79" s="35">
        <v>78</v>
      </c>
      <c r="B79" s="29" t="s">
        <v>247</v>
      </c>
      <c r="C79" s="8" t="s">
        <v>165</v>
      </c>
      <c r="D79" s="2">
        <v>2109</v>
      </c>
      <c r="E79" s="22">
        <v>5</v>
      </c>
      <c r="F79" s="2">
        <v>0</v>
      </c>
      <c r="G79" s="25" t="s">
        <v>169</v>
      </c>
      <c r="H79" s="1" t="s">
        <v>80</v>
      </c>
    </row>
    <row r="80" spans="1:8" x14ac:dyDescent="0.25">
      <c r="A80" s="35">
        <v>79</v>
      </c>
      <c r="B80" s="29" t="s">
        <v>248</v>
      </c>
      <c r="C80" s="8" t="s">
        <v>113</v>
      </c>
      <c r="D80" s="13" t="s">
        <v>5</v>
      </c>
      <c r="E80" s="23">
        <v>5</v>
      </c>
      <c r="F80" s="7">
        <v>0</v>
      </c>
      <c r="G80" s="27" t="s">
        <v>170</v>
      </c>
      <c r="H80" s="1" t="s">
        <v>7</v>
      </c>
    </row>
    <row r="81" spans="1:8" s="14" customFormat="1" x14ac:dyDescent="0.25">
      <c r="A81" s="35">
        <v>80</v>
      </c>
      <c r="B81" s="29" t="s">
        <v>249</v>
      </c>
      <c r="C81" s="8" t="s">
        <v>164</v>
      </c>
      <c r="D81" s="2" t="s">
        <v>5</v>
      </c>
      <c r="E81" s="22">
        <v>5</v>
      </c>
      <c r="F81" s="2">
        <v>0</v>
      </c>
      <c r="G81" s="25" t="s">
        <v>169</v>
      </c>
      <c r="H81" s="1" t="s">
        <v>163</v>
      </c>
    </row>
    <row r="82" spans="1:8" x14ac:dyDescent="0.25">
      <c r="A82" s="35">
        <v>81</v>
      </c>
      <c r="B82" s="29" t="s">
        <v>250</v>
      </c>
      <c r="C82" s="8" t="s">
        <v>121</v>
      </c>
      <c r="D82" s="2" t="s">
        <v>5</v>
      </c>
      <c r="E82" s="22">
        <v>13</v>
      </c>
      <c r="F82" s="2">
        <v>0</v>
      </c>
      <c r="G82" s="25" t="s">
        <v>169</v>
      </c>
      <c r="H82" s="1" t="s">
        <v>24</v>
      </c>
    </row>
    <row r="83" spans="1:8" x14ac:dyDescent="0.25">
      <c r="A83" s="35">
        <v>82</v>
      </c>
      <c r="B83" s="29" t="s">
        <v>251</v>
      </c>
      <c r="C83" s="8" t="s">
        <v>110</v>
      </c>
      <c r="D83" s="6" t="s">
        <v>5</v>
      </c>
      <c r="E83" s="22">
        <v>5</v>
      </c>
      <c r="F83" s="2">
        <v>0</v>
      </c>
      <c r="G83" s="27" t="s">
        <v>170</v>
      </c>
      <c r="H83" s="1" t="s">
        <v>7</v>
      </c>
    </row>
    <row r="84" spans="1:8" x14ac:dyDescent="0.25">
      <c r="A84" s="35">
        <v>83</v>
      </c>
      <c r="B84" s="29" t="s">
        <v>252</v>
      </c>
      <c r="C84" s="8" t="s">
        <v>124</v>
      </c>
      <c r="D84" s="2" t="s">
        <v>5</v>
      </c>
      <c r="E84" s="22">
        <v>10</v>
      </c>
      <c r="F84" s="2">
        <v>0</v>
      </c>
      <c r="G84" s="26" t="s">
        <v>168</v>
      </c>
      <c r="H84" s="1" t="s">
        <v>27</v>
      </c>
    </row>
    <row r="85" spans="1:8" x14ac:dyDescent="0.25">
      <c r="A85" s="35">
        <v>84</v>
      </c>
      <c r="B85" s="29" t="s">
        <v>253</v>
      </c>
      <c r="C85" s="8" t="s">
        <v>95</v>
      </c>
      <c r="D85" s="6">
        <v>1764</v>
      </c>
      <c r="E85" s="22">
        <v>5</v>
      </c>
      <c r="F85" s="2">
        <v>0</v>
      </c>
      <c r="G85" s="25" t="s">
        <v>169</v>
      </c>
      <c r="H85" s="1" t="s">
        <v>6</v>
      </c>
    </row>
    <row r="86" spans="1:8" x14ac:dyDescent="0.25">
      <c r="A86" s="35">
        <v>85</v>
      </c>
      <c r="B86" s="29" t="s">
        <v>254</v>
      </c>
      <c r="C86" s="12" t="s">
        <v>115</v>
      </c>
      <c r="D86" s="13" t="s">
        <v>5</v>
      </c>
      <c r="E86" s="23">
        <v>10</v>
      </c>
      <c r="F86" s="7">
        <v>0</v>
      </c>
      <c r="G86" s="27" t="s">
        <v>170</v>
      </c>
      <c r="H86" s="3" t="s">
        <v>161</v>
      </c>
    </row>
    <row r="87" spans="1:8" x14ac:dyDescent="0.25">
      <c r="A87" s="35">
        <v>86</v>
      </c>
      <c r="B87" s="29" t="s">
        <v>255</v>
      </c>
      <c r="C87" s="8" t="s">
        <v>142</v>
      </c>
      <c r="D87" s="2" t="s">
        <v>5</v>
      </c>
      <c r="E87" s="22">
        <v>14</v>
      </c>
      <c r="F87" s="2">
        <v>0</v>
      </c>
      <c r="G87" s="27" t="s">
        <v>170</v>
      </c>
      <c r="H87" s="1" t="s">
        <v>42</v>
      </c>
    </row>
    <row r="88" spans="1:8" x14ac:dyDescent="0.25">
      <c r="A88" s="35">
        <v>87</v>
      </c>
      <c r="B88" s="29" t="s">
        <v>256</v>
      </c>
      <c r="C88" s="8" t="s">
        <v>156</v>
      </c>
      <c r="D88" s="2">
        <v>2878</v>
      </c>
      <c r="E88" s="22">
        <v>7</v>
      </c>
      <c r="F88" s="2">
        <v>0</v>
      </c>
      <c r="G88" s="25" t="s">
        <v>169</v>
      </c>
      <c r="H88" s="1" t="s">
        <v>88</v>
      </c>
    </row>
    <row r="89" spans="1:8" x14ac:dyDescent="0.25">
      <c r="A89" s="35">
        <v>88</v>
      </c>
      <c r="B89" s="29" t="s">
        <v>257</v>
      </c>
      <c r="C89" s="8" t="s">
        <v>140</v>
      </c>
      <c r="D89" s="2">
        <v>410</v>
      </c>
      <c r="E89" s="22">
        <v>23</v>
      </c>
      <c r="F89" s="2">
        <v>0</v>
      </c>
      <c r="G89" s="27" t="s">
        <v>170</v>
      </c>
      <c r="H89" s="1" t="s">
        <v>40</v>
      </c>
    </row>
    <row r="90" spans="1:8" x14ac:dyDescent="0.25">
      <c r="A90" s="35">
        <v>89</v>
      </c>
      <c r="B90" s="29" t="s">
        <v>258</v>
      </c>
      <c r="C90" s="8" t="s">
        <v>146</v>
      </c>
      <c r="D90" s="2">
        <v>1144</v>
      </c>
      <c r="E90" s="22">
        <v>5</v>
      </c>
      <c r="F90" s="2">
        <v>0</v>
      </c>
      <c r="G90" s="25" t="s">
        <v>169</v>
      </c>
      <c r="H90" s="1" t="s">
        <v>50</v>
      </c>
    </row>
    <row r="91" spans="1:8" x14ac:dyDescent="0.25">
      <c r="A91" s="35">
        <v>90</v>
      </c>
      <c r="B91" s="29" t="s">
        <v>259</v>
      </c>
      <c r="C91" s="8" t="s">
        <v>146</v>
      </c>
      <c r="D91" s="7">
        <v>1266</v>
      </c>
      <c r="E91" s="22">
        <v>5</v>
      </c>
      <c r="F91" s="2">
        <v>0</v>
      </c>
      <c r="G91" s="25" t="s">
        <v>169</v>
      </c>
      <c r="H91" s="1" t="s">
        <v>51</v>
      </c>
    </row>
    <row r="92" spans="1:8" x14ac:dyDescent="0.25">
      <c r="A92" s="35">
        <v>91</v>
      </c>
      <c r="B92" s="29" t="s">
        <v>260</v>
      </c>
      <c r="C92" s="8" t="s">
        <v>146</v>
      </c>
      <c r="D92" s="7">
        <v>1328</v>
      </c>
      <c r="E92" s="22">
        <v>5</v>
      </c>
      <c r="F92" s="2">
        <v>0</v>
      </c>
      <c r="G92" s="25" t="s">
        <v>169</v>
      </c>
      <c r="H92" s="1" t="s">
        <v>52</v>
      </c>
    </row>
    <row r="93" spans="1:8" x14ac:dyDescent="0.25">
      <c r="A93" s="35">
        <v>92</v>
      </c>
      <c r="B93" s="29" t="s">
        <v>261</v>
      </c>
      <c r="C93" s="8" t="s">
        <v>146</v>
      </c>
      <c r="D93" s="2">
        <v>1368</v>
      </c>
      <c r="E93" s="22">
        <v>5</v>
      </c>
      <c r="F93" s="2">
        <v>0</v>
      </c>
      <c r="G93" s="25" t="s">
        <v>169</v>
      </c>
      <c r="H93" s="1" t="s">
        <v>66</v>
      </c>
    </row>
    <row r="94" spans="1:8" x14ac:dyDescent="0.25">
      <c r="A94" s="35">
        <v>93</v>
      </c>
      <c r="B94" s="29" t="s">
        <v>262</v>
      </c>
      <c r="C94" s="8" t="s">
        <v>146</v>
      </c>
      <c r="D94" s="7">
        <v>1476</v>
      </c>
      <c r="E94" s="22">
        <v>5</v>
      </c>
      <c r="F94" s="2">
        <v>0</v>
      </c>
      <c r="G94" s="25" t="s">
        <v>169</v>
      </c>
      <c r="H94" s="1" t="s">
        <v>53</v>
      </c>
    </row>
    <row r="95" spans="1:8" x14ac:dyDescent="0.25">
      <c r="A95" s="35">
        <v>94</v>
      </c>
      <c r="B95" s="29" t="s">
        <v>263</v>
      </c>
      <c r="C95" s="8" t="s">
        <v>146</v>
      </c>
      <c r="D95" s="2">
        <v>1590</v>
      </c>
      <c r="E95" s="22">
        <v>15</v>
      </c>
      <c r="F95" s="2">
        <v>0</v>
      </c>
      <c r="G95" s="25" t="s">
        <v>169</v>
      </c>
      <c r="H95" s="1" t="s">
        <v>54</v>
      </c>
    </row>
    <row r="96" spans="1:8" x14ac:dyDescent="0.25">
      <c r="A96" s="35">
        <v>95</v>
      </c>
      <c r="B96" s="29" t="s">
        <v>264</v>
      </c>
      <c r="C96" s="8" t="s">
        <v>146</v>
      </c>
      <c r="D96" s="2">
        <v>1760</v>
      </c>
      <c r="E96" s="22">
        <v>5</v>
      </c>
      <c r="F96" s="2">
        <v>0</v>
      </c>
      <c r="G96" s="25" t="s">
        <v>169</v>
      </c>
      <c r="H96" s="1" t="s">
        <v>55</v>
      </c>
    </row>
    <row r="97" spans="1:8" x14ac:dyDescent="0.25">
      <c r="A97" s="35">
        <v>96</v>
      </c>
      <c r="B97" s="29" t="s">
        <v>265</v>
      </c>
      <c r="C97" s="8" t="s">
        <v>146</v>
      </c>
      <c r="D97" s="2">
        <v>1909</v>
      </c>
      <c r="E97" s="22">
        <v>5</v>
      </c>
      <c r="F97" s="2">
        <v>0</v>
      </c>
      <c r="G97" s="25" t="s">
        <v>169</v>
      </c>
      <c r="H97" s="1" t="s">
        <v>67</v>
      </c>
    </row>
    <row r="98" spans="1:8" x14ac:dyDescent="0.25">
      <c r="A98" s="35">
        <v>97</v>
      </c>
      <c r="B98" s="29" t="s">
        <v>266</v>
      </c>
      <c r="C98" s="8" t="s">
        <v>146</v>
      </c>
      <c r="D98" s="2">
        <v>1920</v>
      </c>
      <c r="E98" s="22">
        <v>5</v>
      </c>
      <c r="F98" s="2">
        <v>0</v>
      </c>
      <c r="G98" s="25" t="s">
        <v>169</v>
      </c>
      <c r="H98" s="1" t="s">
        <v>56</v>
      </c>
    </row>
    <row r="99" spans="1:8" x14ac:dyDescent="0.25">
      <c r="A99" s="35">
        <v>98</v>
      </c>
      <c r="B99" s="29" t="s">
        <v>267</v>
      </c>
      <c r="C99" s="8" t="s">
        <v>146</v>
      </c>
      <c r="D99" s="2">
        <v>1963</v>
      </c>
      <c r="E99" s="22">
        <v>5</v>
      </c>
      <c r="F99" s="2">
        <v>0</v>
      </c>
      <c r="G99" s="25" t="s">
        <v>169</v>
      </c>
      <c r="H99" s="1" t="s">
        <v>68</v>
      </c>
    </row>
    <row r="100" spans="1:8" x14ac:dyDescent="0.25">
      <c r="A100" s="35">
        <v>99</v>
      </c>
      <c r="B100" s="29" t="s">
        <v>268</v>
      </c>
      <c r="C100" s="8" t="s">
        <v>146</v>
      </c>
      <c r="D100" s="2">
        <v>1998</v>
      </c>
      <c r="E100" s="22">
        <v>5</v>
      </c>
      <c r="F100" s="2">
        <v>0</v>
      </c>
      <c r="G100" s="25" t="s">
        <v>169</v>
      </c>
      <c r="H100" s="1" t="s">
        <v>57</v>
      </c>
    </row>
    <row r="101" spans="1:8" x14ac:dyDescent="0.25">
      <c r="A101" s="35">
        <v>100</v>
      </c>
      <c r="B101" s="29" t="s">
        <v>269</v>
      </c>
      <c r="C101" s="8" t="s">
        <v>146</v>
      </c>
      <c r="D101" s="2">
        <v>2047</v>
      </c>
      <c r="E101" s="22">
        <v>10</v>
      </c>
      <c r="F101" s="2">
        <v>0</v>
      </c>
      <c r="G101" s="25" t="s">
        <v>169</v>
      </c>
      <c r="H101" s="1" t="s">
        <v>69</v>
      </c>
    </row>
    <row r="102" spans="1:8" x14ac:dyDescent="0.25">
      <c r="A102" s="35">
        <v>101</v>
      </c>
      <c r="B102" s="29" t="s">
        <v>270</v>
      </c>
      <c r="C102" s="8" t="s">
        <v>146</v>
      </c>
      <c r="D102" s="2">
        <v>2051</v>
      </c>
      <c r="E102" s="22">
        <v>10</v>
      </c>
      <c r="F102" s="2">
        <v>0</v>
      </c>
      <c r="G102" s="25" t="s">
        <v>169</v>
      </c>
      <c r="H102" s="1" t="s">
        <v>69</v>
      </c>
    </row>
    <row r="103" spans="1:8" x14ac:dyDescent="0.25">
      <c r="A103" s="35">
        <v>102</v>
      </c>
      <c r="B103" s="29" t="s">
        <v>271</v>
      </c>
      <c r="C103" s="8" t="s">
        <v>146</v>
      </c>
      <c r="D103" s="2">
        <v>2084</v>
      </c>
      <c r="E103" s="22">
        <v>5</v>
      </c>
      <c r="F103" s="2">
        <v>0</v>
      </c>
      <c r="G103" s="25" t="s">
        <v>169</v>
      </c>
      <c r="H103" s="1" t="s">
        <v>58</v>
      </c>
    </row>
    <row r="104" spans="1:8" x14ac:dyDescent="0.25">
      <c r="A104" s="35">
        <v>103</v>
      </c>
      <c r="B104" s="29" t="s">
        <v>272</v>
      </c>
      <c r="C104" s="8" t="s">
        <v>146</v>
      </c>
      <c r="D104" s="2">
        <v>2124</v>
      </c>
      <c r="E104" s="22">
        <v>5</v>
      </c>
      <c r="F104" s="2">
        <v>0</v>
      </c>
      <c r="G104" s="25" t="s">
        <v>169</v>
      </c>
      <c r="H104" s="1" t="s">
        <v>59</v>
      </c>
    </row>
    <row r="105" spans="1:8" x14ac:dyDescent="0.25">
      <c r="A105" s="35">
        <v>104</v>
      </c>
      <c r="B105" s="29" t="s">
        <v>273</v>
      </c>
      <c r="C105" s="8" t="s">
        <v>146</v>
      </c>
      <c r="D105" s="2">
        <v>2169</v>
      </c>
      <c r="E105" s="22">
        <v>5</v>
      </c>
      <c r="F105" s="2">
        <v>0</v>
      </c>
      <c r="G105" s="25" t="s">
        <v>169</v>
      </c>
      <c r="H105" s="1" t="s">
        <v>70</v>
      </c>
    </row>
    <row r="106" spans="1:8" x14ac:dyDescent="0.25">
      <c r="A106" s="35">
        <v>105</v>
      </c>
      <c r="B106" s="29" t="s">
        <v>274</v>
      </c>
      <c r="C106" s="8" t="s">
        <v>146</v>
      </c>
      <c r="D106" s="2">
        <v>2178</v>
      </c>
      <c r="E106" s="22">
        <v>5</v>
      </c>
      <c r="F106" s="2">
        <v>0</v>
      </c>
      <c r="G106" s="25" t="s">
        <v>169</v>
      </c>
      <c r="H106" s="1" t="s">
        <v>65</v>
      </c>
    </row>
    <row r="107" spans="1:8" x14ac:dyDescent="0.25">
      <c r="A107" s="35">
        <v>106</v>
      </c>
      <c r="B107" s="29" t="s">
        <v>275</v>
      </c>
      <c r="C107" s="8" t="s">
        <v>146</v>
      </c>
      <c r="D107" s="2">
        <v>2210</v>
      </c>
      <c r="E107" s="22">
        <v>5</v>
      </c>
      <c r="F107" s="2">
        <v>0</v>
      </c>
      <c r="G107" s="25" t="s">
        <v>169</v>
      </c>
      <c r="H107" s="1" t="s">
        <v>60</v>
      </c>
    </row>
    <row r="108" spans="1:8" x14ac:dyDescent="0.25">
      <c r="A108" s="35">
        <v>107</v>
      </c>
      <c r="B108" s="29" t="s">
        <v>276</v>
      </c>
      <c r="C108" s="8" t="s">
        <v>146</v>
      </c>
      <c r="D108" s="2">
        <v>2233</v>
      </c>
      <c r="E108" s="22">
        <v>5</v>
      </c>
      <c r="F108" s="2">
        <v>0</v>
      </c>
      <c r="G108" s="25" t="s">
        <v>169</v>
      </c>
      <c r="H108" s="1" t="s">
        <v>71</v>
      </c>
    </row>
    <row r="109" spans="1:8" x14ac:dyDescent="0.25">
      <c r="A109" s="35">
        <v>108</v>
      </c>
      <c r="B109" s="29" t="s">
        <v>277</v>
      </c>
      <c r="C109" s="8" t="s">
        <v>146</v>
      </c>
      <c r="D109" s="2">
        <v>2259</v>
      </c>
      <c r="E109" s="22">
        <v>5</v>
      </c>
      <c r="F109" s="2">
        <v>0</v>
      </c>
      <c r="G109" s="25" t="s">
        <v>169</v>
      </c>
      <c r="H109" s="1" t="s">
        <v>72</v>
      </c>
    </row>
    <row r="110" spans="1:8" x14ac:dyDescent="0.25">
      <c r="A110" s="35">
        <v>109</v>
      </c>
      <c r="B110" s="29" t="s">
        <v>278</v>
      </c>
      <c r="C110" s="8" t="s">
        <v>146</v>
      </c>
      <c r="D110" s="2">
        <v>2276</v>
      </c>
      <c r="E110" s="22">
        <v>5</v>
      </c>
      <c r="F110" s="2">
        <v>0</v>
      </c>
      <c r="G110" s="25" t="s">
        <v>169</v>
      </c>
      <c r="H110" s="1" t="s">
        <v>61</v>
      </c>
    </row>
    <row r="111" spans="1:8" x14ac:dyDescent="0.25">
      <c r="A111" s="35">
        <v>110</v>
      </c>
      <c r="B111" s="29" t="s">
        <v>279</v>
      </c>
      <c r="C111" s="8" t="s">
        <v>146</v>
      </c>
      <c r="D111" s="2">
        <v>2483</v>
      </c>
      <c r="E111" s="22">
        <v>5</v>
      </c>
      <c r="F111" s="2">
        <v>0</v>
      </c>
      <c r="G111" s="25" t="s">
        <v>169</v>
      </c>
      <c r="H111" s="1" t="s">
        <v>73</v>
      </c>
    </row>
    <row r="112" spans="1:8" x14ac:dyDescent="0.25">
      <c r="A112" s="35">
        <v>111</v>
      </c>
      <c r="B112" s="29" t="s">
        <v>280</v>
      </c>
      <c r="C112" s="8" t="s">
        <v>146</v>
      </c>
      <c r="D112" s="2">
        <v>2572</v>
      </c>
      <c r="E112" s="22">
        <v>5</v>
      </c>
      <c r="F112" s="2">
        <v>0</v>
      </c>
      <c r="G112" s="25" t="s">
        <v>169</v>
      </c>
      <c r="H112" s="1" t="s">
        <v>62</v>
      </c>
    </row>
    <row r="113" spans="1:8" x14ac:dyDescent="0.25">
      <c r="A113" s="35">
        <v>112</v>
      </c>
      <c r="B113" s="29" t="s">
        <v>281</v>
      </c>
      <c r="C113" s="8" t="s">
        <v>146</v>
      </c>
      <c r="D113" s="2">
        <v>2670</v>
      </c>
      <c r="E113" s="22">
        <v>7</v>
      </c>
      <c r="F113" s="2">
        <v>0</v>
      </c>
      <c r="G113" s="25" t="s">
        <v>169</v>
      </c>
      <c r="H113" s="1" t="s">
        <v>74</v>
      </c>
    </row>
    <row r="114" spans="1:8" x14ac:dyDescent="0.25">
      <c r="A114" s="35">
        <v>113</v>
      </c>
      <c r="B114" s="29" t="s">
        <v>282</v>
      </c>
      <c r="C114" s="8" t="s">
        <v>146</v>
      </c>
      <c r="D114" s="2" t="s">
        <v>5</v>
      </c>
      <c r="E114" s="22">
        <v>5</v>
      </c>
      <c r="F114" s="2">
        <v>0</v>
      </c>
      <c r="G114" s="25" t="s">
        <v>169</v>
      </c>
      <c r="H114" s="1" t="s">
        <v>166</v>
      </c>
    </row>
    <row r="115" spans="1:8" x14ac:dyDescent="0.25">
      <c r="A115" s="35">
        <v>114</v>
      </c>
      <c r="B115" s="29" t="s">
        <v>283</v>
      </c>
      <c r="C115" s="8" t="s">
        <v>99</v>
      </c>
      <c r="D115" s="6">
        <v>73</v>
      </c>
      <c r="E115" s="22">
        <v>5</v>
      </c>
      <c r="F115" s="2">
        <v>2</v>
      </c>
      <c r="G115" s="26" t="s">
        <v>168</v>
      </c>
      <c r="H115" s="1" t="s">
        <v>34</v>
      </c>
    </row>
    <row r="116" spans="1:8" x14ac:dyDescent="0.25">
      <c r="A116" s="35">
        <v>115</v>
      </c>
      <c r="B116" s="29" t="s">
        <v>284</v>
      </c>
      <c r="C116" s="8" t="s">
        <v>99</v>
      </c>
      <c r="D116" s="6">
        <v>51</v>
      </c>
      <c r="E116" s="22">
        <v>5</v>
      </c>
      <c r="F116" s="2">
        <v>0</v>
      </c>
      <c r="G116" s="27" t="s">
        <v>170</v>
      </c>
      <c r="H116" s="1" t="s">
        <v>7</v>
      </c>
    </row>
    <row r="117" spans="1:8" x14ac:dyDescent="0.25">
      <c r="A117" s="35">
        <v>116</v>
      </c>
      <c r="B117" s="29" t="s">
        <v>285</v>
      </c>
      <c r="C117" s="8" t="s">
        <v>99</v>
      </c>
      <c r="D117" s="6">
        <v>97</v>
      </c>
      <c r="E117" s="22">
        <v>5</v>
      </c>
      <c r="F117" s="2">
        <v>0</v>
      </c>
      <c r="G117" s="27" t="s">
        <v>170</v>
      </c>
      <c r="H117" s="1" t="s">
        <v>8</v>
      </c>
    </row>
    <row r="118" spans="1:8" x14ac:dyDescent="0.25">
      <c r="A118" s="35">
        <v>117</v>
      </c>
      <c r="B118" s="29" t="s">
        <v>286</v>
      </c>
      <c r="C118" s="8" t="s">
        <v>139</v>
      </c>
      <c r="D118" s="6">
        <v>23</v>
      </c>
      <c r="E118" s="22">
        <v>5</v>
      </c>
      <c r="F118" s="2">
        <v>2</v>
      </c>
      <c r="G118" s="26" t="s">
        <v>168</v>
      </c>
      <c r="H118" s="1" t="s">
        <v>12</v>
      </c>
    </row>
    <row r="119" spans="1:8" x14ac:dyDescent="0.25">
      <c r="A119" s="35">
        <v>118</v>
      </c>
      <c r="B119" s="29" t="s">
        <v>287</v>
      </c>
      <c r="C119" s="8" t="s">
        <v>147</v>
      </c>
      <c r="D119" s="2">
        <v>22</v>
      </c>
      <c r="E119" s="22">
        <v>7</v>
      </c>
      <c r="F119" s="2">
        <v>0</v>
      </c>
      <c r="G119" s="25" t="s">
        <v>169</v>
      </c>
      <c r="H119" s="1" t="s">
        <v>63</v>
      </c>
    </row>
    <row r="120" spans="1:8" x14ac:dyDescent="0.25">
      <c r="A120" s="35">
        <v>119</v>
      </c>
      <c r="B120" s="29" t="s">
        <v>288</v>
      </c>
      <c r="C120" s="8" t="s">
        <v>116</v>
      </c>
      <c r="D120" s="2">
        <v>735</v>
      </c>
      <c r="E120" s="22">
        <v>9</v>
      </c>
      <c r="F120" s="2">
        <v>0</v>
      </c>
      <c r="G120" s="27" t="s">
        <v>170</v>
      </c>
      <c r="H120" s="1" t="s">
        <v>45</v>
      </c>
    </row>
    <row r="121" spans="1:8" x14ac:dyDescent="0.25">
      <c r="A121" s="35">
        <v>120</v>
      </c>
      <c r="B121" s="29" t="s">
        <v>289</v>
      </c>
      <c r="C121" s="8" t="s">
        <v>116</v>
      </c>
      <c r="D121" s="2">
        <v>830</v>
      </c>
      <c r="E121" s="22">
        <v>19</v>
      </c>
      <c r="F121" s="2">
        <v>0</v>
      </c>
      <c r="G121" s="25" t="s">
        <v>169</v>
      </c>
      <c r="H121" s="1" t="s">
        <v>89</v>
      </c>
    </row>
    <row r="122" spans="1:8" x14ac:dyDescent="0.25">
      <c r="A122" s="35">
        <v>121</v>
      </c>
      <c r="B122" s="29" t="s">
        <v>290</v>
      </c>
      <c r="C122" s="8" t="s">
        <v>116</v>
      </c>
      <c r="D122" s="6" t="s">
        <v>5</v>
      </c>
      <c r="E122" s="22">
        <v>5</v>
      </c>
      <c r="F122" s="2">
        <v>4</v>
      </c>
      <c r="G122" s="26" t="s">
        <v>168</v>
      </c>
      <c r="H122" s="1" t="s">
        <v>34</v>
      </c>
    </row>
    <row r="123" spans="1:8" x14ac:dyDescent="0.25">
      <c r="A123" s="35">
        <v>122</v>
      </c>
      <c r="B123" s="29" t="s">
        <v>291</v>
      </c>
      <c r="C123" s="12" t="s">
        <v>116</v>
      </c>
      <c r="D123" s="13" t="s">
        <v>5</v>
      </c>
      <c r="E123" s="23">
        <v>3</v>
      </c>
      <c r="F123" s="7">
        <v>0</v>
      </c>
      <c r="G123" s="26" t="s">
        <v>168</v>
      </c>
      <c r="H123" s="3" t="s">
        <v>13</v>
      </c>
    </row>
    <row r="124" spans="1:8" x14ac:dyDescent="0.25">
      <c r="A124" s="35">
        <v>123</v>
      </c>
      <c r="B124" s="29" t="s">
        <v>292</v>
      </c>
      <c r="C124" s="8" t="s">
        <v>151</v>
      </c>
      <c r="D124" s="2">
        <v>102</v>
      </c>
      <c r="E124" s="22">
        <v>5</v>
      </c>
      <c r="F124" s="2">
        <v>0</v>
      </c>
      <c r="G124" s="25" t="s">
        <v>169</v>
      </c>
      <c r="H124" s="1" t="s">
        <v>15</v>
      </c>
    </row>
    <row r="125" spans="1:8" x14ac:dyDescent="0.25">
      <c r="A125" s="35">
        <v>124</v>
      </c>
      <c r="B125" s="29" t="s">
        <v>293</v>
      </c>
      <c r="C125" s="8" t="s">
        <v>151</v>
      </c>
      <c r="D125" s="2">
        <v>51</v>
      </c>
      <c r="E125" s="22">
        <v>5</v>
      </c>
      <c r="F125" s="2">
        <v>0</v>
      </c>
      <c r="G125" s="25" t="s">
        <v>169</v>
      </c>
      <c r="H125" s="1" t="s">
        <v>15</v>
      </c>
    </row>
    <row r="126" spans="1:8" x14ac:dyDescent="0.25">
      <c r="A126" s="35">
        <v>125</v>
      </c>
      <c r="B126" s="29" t="s">
        <v>294</v>
      </c>
      <c r="C126" s="8" t="s">
        <v>141</v>
      </c>
      <c r="D126" s="2">
        <v>2201</v>
      </c>
      <c r="E126" s="22">
        <v>20</v>
      </c>
      <c r="F126" s="2">
        <v>0</v>
      </c>
      <c r="G126" s="27" t="s">
        <v>170</v>
      </c>
      <c r="H126" s="1" t="s">
        <v>41</v>
      </c>
    </row>
    <row r="127" spans="1:8" x14ac:dyDescent="0.25">
      <c r="A127" s="35">
        <v>126</v>
      </c>
      <c r="B127" s="29" t="s">
        <v>295</v>
      </c>
      <c r="C127" s="8" t="s">
        <v>125</v>
      </c>
      <c r="D127" s="6">
        <v>602</v>
      </c>
      <c r="E127" s="22">
        <v>5</v>
      </c>
      <c r="F127" s="2">
        <v>0</v>
      </c>
      <c r="G127" s="27" t="s">
        <v>170</v>
      </c>
      <c r="H127" s="1" t="s">
        <v>28</v>
      </c>
    </row>
  </sheetData>
  <autoFilter ref="A1:H127">
    <sortState ref="A2:H127">
      <sortCondition ref="A1:A127"/>
    </sortState>
  </autoFilter>
  <sortState ref="A2:H127">
    <sortCondition ref="B1"/>
  </sortState>
  <printOptions horizontalCentered="1" verticalCentered="1"/>
  <pageMargins left="0.51181102362204722" right="0.51181102362204722" top="0.78740157480314965" bottom="0.78740157480314965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Estaciones Bicicletas Públicas</vt:lpstr>
      <vt:lpstr>Bicicleteros </vt:lpstr>
      <vt:lpstr>'Bicicleteros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Quezado</dc:creator>
  <cp:lastModifiedBy>Jacqueline Edith Venegas Perez</cp:lastModifiedBy>
  <cp:lastPrinted>2019-11-22T15:47:22Z</cp:lastPrinted>
  <dcterms:created xsi:type="dcterms:W3CDTF">2019-10-29T15:01:52Z</dcterms:created>
  <dcterms:modified xsi:type="dcterms:W3CDTF">2019-11-22T15:47:30Z</dcterms:modified>
</cp:coreProperties>
</file>